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7"/>
  <workbookPr checkCompatibility="1"/>
  <mc:AlternateContent xmlns:mc="http://schemas.openxmlformats.org/markup-compatibility/2006">
    <mc:Choice Requires="x15">
      <x15ac:absPath xmlns:x15ac="http://schemas.microsoft.com/office/spreadsheetml/2010/11/ac" url="https://diosohio-my.sharepoint.com/personal/kwhitaker_diosohio_org/Documents/Documents/"/>
    </mc:Choice>
  </mc:AlternateContent>
  <xr:revisionPtr revIDLastSave="0" documentId="8_{2750E214-9C1D-453E-93B7-9F12FB15E90A}" xr6:coauthVersionLast="47" xr6:coauthVersionMax="47" xr10:uidLastSave="{00000000-0000-0000-0000-000000000000}"/>
  <bookViews>
    <workbookView xWindow="-108" yWindow="-108" windowWidth="23256" windowHeight="12456" tabRatio="925" xr2:uid="{00000000-000D-0000-FFFF-FFFF00000000}"/>
  </bookViews>
  <sheets>
    <sheet name="Exp Report" sheetId="23" r:id="rId1"/>
    <sheet name="electronic pay" sheetId="26" r:id="rId2"/>
    <sheet name="Example,Instruc" sheetId="25" r:id="rId3"/>
  </sheets>
  <definedNames>
    <definedName name="_xlnm.Print_Area" localSheetId="2">'Example,Instruc'!$A$6:$I$50</definedName>
    <definedName name="_xlnm.Print_Area" localSheetId="0">'Exp Report'!$A$1:$I$44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3" l="1"/>
  <c r="I8" i="23" s="1"/>
  <c r="F39" i="25"/>
  <c r="I39" i="25" s="1"/>
  <c r="F38" i="25"/>
  <c r="F37" i="25"/>
  <c r="F36" i="25"/>
  <c r="F35" i="25"/>
  <c r="F34" i="25"/>
  <c r="I34" i="25" s="1"/>
  <c r="F33" i="25"/>
  <c r="F32" i="25"/>
  <c r="F31" i="25"/>
  <c r="I31" i="25" s="1"/>
  <c r="F30" i="25"/>
  <c r="F29" i="25"/>
  <c r="F28" i="25"/>
  <c r="F27" i="25"/>
  <c r="I27" i="25" s="1"/>
  <c r="F26" i="25"/>
  <c r="I26" i="25" s="1"/>
  <c r="F25" i="25"/>
  <c r="F24" i="25"/>
  <c r="I24" i="25" s="1"/>
  <c r="F23" i="25"/>
  <c r="I23" i="25" s="1"/>
  <c r="F22" i="25"/>
  <c r="F21" i="25"/>
  <c r="F20" i="25"/>
  <c r="F19" i="25"/>
  <c r="F18" i="25"/>
  <c r="I18" i="25" s="1"/>
  <c r="F17" i="25"/>
  <c r="F16" i="25"/>
  <c r="F15" i="25"/>
  <c r="I15" i="25" s="1"/>
  <c r="F14" i="25"/>
  <c r="F13" i="25"/>
  <c r="I13" i="25" s="1"/>
  <c r="E33" i="23"/>
  <c r="F33" i="23" s="1"/>
  <c r="I33" i="23" s="1"/>
  <c r="E32" i="23"/>
  <c r="E31" i="23"/>
  <c r="F31" i="23" s="1"/>
  <c r="I31" i="23" s="1"/>
  <c r="E30" i="23"/>
  <c r="E29" i="23"/>
  <c r="E28" i="23"/>
  <c r="F28" i="23" s="1"/>
  <c r="I28" i="23" s="1"/>
  <c r="E27" i="23"/>
  <c r="E26" i="23"/>
  <c r="F26" i="23" s="1"/>
  <c r="I26" i="23" s="1"/>
  <c r="E25" i="23"/>
  <c r="F25" i="23" s="1"/>
  <c r="I25" i="23" s="1"/>
  <c r="E24" i="23"/>
  <c r="E23" i="23"/>
  <c r="F23" i="23" s="1"/>
  <c r="I23" i="23" s="1"/>
  <c r="E22" i="23"/>
  <c r="E21" i="23"/>
  <c r="E20" i="23"/>
  <c r="F20" i="23" s="1"/>
  <c r="I20" i="23" s="1"/>
  <c r="E19" i="23"/>
  <c r="E18" i="23"/>
  <c r="F18" i="23" s="1"/>
  <c r="I18" i="23" s="1"/>
  <c r="E17" i="23"/>
  <c r="F17" i="23" s="1"/>
  <c r="I17" i="23" s="1"/>
  <c r="E15" i="23"/>
  <c r="F15" i="23" s="1"/>
  <c r="I15" i="23" s="1"/>
  <c r="E14" i="23"/>
  <c r="E12" i="23"/>
  <c r="F12" i="23" s="1"/>
  <c r="I12" i="23" s="1"/>
  <c r="E11" i="23"/>
  <c r="F10" i="23"/>
  <c r="I10" i="23" s="1"/>
  <c r="F9" i="23"/>
  <c r="I9" i="23" s="1"/>
  <c r="E39" i="25"/>
  <c r="E38" i="25"/>
  <c r="I38" i="25" s="1"/>
  <c r="E37" i="25"/>
  <c r="E36" i="25"/>
  <c r="E35" i="25"/>
  <c r="E34" i="25"/>
  <c r="E33" i="25"/>
  <c r="E32" i="25"/>
  <c r="E31" i="25"/>
  <c r="E30" i="25"/>
  <c r="I30" i="25" s="1"/>
  <c r="E29" i="25"/>
  <c r="E28" i="25"/>
  <c r="E27" i="25"/>
  <c r="E26" i="25"/>
  <c r="E25" i="25"/>
  <c r="E24" i="25"/>
  <c r="E23" i="25"/>
  <c r="E22" i="25"/>
  <c r="I22" i="25" s="1"/>
  <c r="E21" i="25"/>
  <c r="E20" i="25"/>
  <c r="E18" i="25"/>
  <c r="E17" i="25"/>
  <c r="E16" i="25"/>
  <c r="E15" i="25"/>
  <c r="E14" i="25"/>
  <c r="E19" i="25"/>
  <c r="F32" i="23"/>
  <c r="I32" i="23" s="1"/>
  <c r="F30" i="23"/>
  <c r="I30" i="23" s="1"/>
  <c r="F29" i="23"/>
  <c r="I29" i="23" s="1"/>
  <c r="F27" i="23"/>
  <c r="I27" i="23" s="1"/>
  <c r="F24" i="23"/>
  <c r="I24" i="23" s="1"/>
  <c r="F22" i="23"/>
  <c r="I22" i="23" s="1"/>
  <c r="F21" i="23"/>
  <c r="I21" i="23" s="1"/>
  <c r="F19" i="23"/>
  <c r="I19" i="23" s="1"/>
  <c r="F16" i="23"/>
  <c r="I16" i="23" s="1"/>
  <c r="F14" i="23"/>
  <c r="I14" i="23" s="1"/>
  <c r="F13" i="23"/>
  <c r="I13" i="23" s="1"/>
  <c r="F11" i="23"/>
  <c r="I11" i="23" s="1"/>
  <c r="I36" i="25"/>
  <c r="I35" i="25"/>
  <c r="I33" i="25"/>
  <c r="I32" i="25"/>
  <c r="I28" i="25"/>
  <c r="I25" i="25"/>
  <c r="I20" i="25"/>
  <c r="I21" i="25" l="1"/>
  <c r="I29" i="25"/>
  <c r="I37" i="25"/>
  <c r="I19" i="25"/>
  <c r="I16" i="25"/>
  <c r="I17" i="25"/>
  <c r="I34" i="23"/>
  <c r="I37" i="23" s="1"/>
  <c r="I41" i="23" s="1"/>
  <c r="I40" i="25" l="1"/>
  <c r="I43" i="25" s="1"/>
  <c r="I4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tc={617ACC41-5F44-4D18-9FE9-E28C1B0CD37A}</author>
    <author>tc={589CBD74-C42B-4B47-AB27-E46F8167A8BA}</author>
  </authors>
  <commentList>
    <comment ref="E6" authorId="0" shapeId="0" xr:uid="{617ACC41-5F44-4D18-9FE9-E28C1B0CD37A}">
      <text>
        <t>[Threaded comment]
Your version of Excel allows you to read this threaded comment; however, any edits to it will get removed if the file is opened in a newer version of Excel. Learn more: https://go.microsoft.com/fwlink/?linkid=870924
Comment:
    You may enter odometer reading OR enter qty in Column E to override qty formula</t>
      </text>
    </comment>
    <comment ref="A38" authorId="1" shapeId="0" xr:uid="{589CBD74-C42B-4B47-AB27-E46F8167A8BA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Supervisor/Ministry Leader/budget authority</t>
      </text>
    </comment>
  </commentList>
</comments>
</file>

<file path=xl/sharedStrings.xml><?xml version="1.0" encoding="utf-8"?>
<sst xmlns="http://schemas.openxmlformats.org/spreadsheetml/2006/main" count="100" uniqueCount="71">
  <si>
    <t>Reimburse:</t>
  </si>
  <si>
    <t>Mail Payment to:</t>
  </si>
  <si>
    <t>We encourage electronic payments to reduce</t>
  </si>
  <si>
    <t>fraud and processing costs.  Please contact</t>
  </si>
  <si>
    <t>Date</t>
  </si>
  <si>
    <t xml:space="preserve"> bookkeeper@diosohio.org for information</t>
  </si>
  <si>
    <t>See tab for Electronic Pay</t>
  </si>
  <si>
    <t>DATE (travel or purchase)</t>
  </si>
  <si>
    <t>DESTINATION OR VENDOR</t>
  </si>
  <si>
    <t>Begin. odometer</t>
  </si>
  <si>
    <t>Ending odometer</t>
  </si>
  <si>
    <t>MILEAGE</t>
  </si>
  <si>
    <t>DESCRIPTION/Purpose</t>
  </si>
  <si>
    <t>TOTAL</t>
  </si>
  <si>
    <t/>
  </si>
  <si>
    <t># miles</t>
  </si>
  <si>
    <t>Expense</t>
  </si>
  <si>
    <t>Item</t>
  </si>
  <si>
    <t>Budget Account</t>
  </si>
  <si>
    <t>Total Local</t>
  </si>
  <si>
    <t>SUBMITTED BY</t>
  </si>
  <si>
    <t>SUMMARY</t>
  </si>
  <si>
    <t>DATE</t>
  </si>
  <si>
    <t>Total per above</t>
  </si>
  <si>
    <t>APPROVED BY</t>
  </si>
  <si>
    <t>LESS Advance</t>
  </si>
  <si>
    <t>BALANCE DUE</t>
  </si>
  <si>
    <t>Beginning January 1, 2025</t>
  </si>
  <si>
    <t>Diocese of Southern Ohio</t>
  </si>
  <si>
    <t>Electronic Deposit Form</t>
  </si>
  <si>
    <t>Please complete the information below to receive payment electronically:</t>
  </si>
  <si>
    <t>________________________________________</t>
  </si>
  <si>
    <t>Payee Name</t>
  </si>
  <si>
    <t>Payee Address</t>
  </si>
  <si>
    <t>Name of Bank</t>
  </si>
  <si>
    <t xml:space="preserve">Routing/ABA Number </t>
  </si>
  <si>
    <t>Account Number</t>
  </si>
  <si>
    <t xml:space="preserve">Please indicate if </t>
  </si>
  <si>
    <t>Checking</t>
  </si>
  <si>
    <t xml:space="preserve">or </t>
  </si>
  <si>
    <t>Savings Account</t>
  </si>
  <si>
    <t xml:space="preserve">***Please include a copy of a void check or bank document to verify your banking information.  </t>
  </si>
  <si>
    <t>Return to</t>
  </si>
  <si>
    <t>bookkeeper@diosohio.org</t>
  </si>
  <si>
    <t xml:space="preserve">Mileage - you many enter odometer info and mileage will be calculated.  </t>
  </si>
  <si>
    <t>Alternately, you may simply enter  the number of miles in Column E</t>
  </si>
  <si>
    <t>All other expenses, complete other columns in the table and enter cost in coluumn I</t>
  </si>
  <si>
    <r>
      <t xml:space="preserve">When complete:  print form, </t>
    </r>
    <r>
      <rPr>
        <b/>
        <sz val="10"/>
        <color rgb="FFFF0000"/>
        <rFont val="Arial"/>
        <family val="2"/>
      </rPr>
      <t>attach receipts</t>
    </r>
    <r>
      <rPr>
        <b/>
        <sz val="10"/>
        <color rgb="FF0070C0"/>
        <rFont val="Arial"/>
        <family val="2"/>
      </rPr>
      <t>, sign below and forward to Ministry leader for approval</t>
    </r>
  </si>
  <si>
    <t>Email or hard copy delivery to bookkeeper@diosohio.org   Kelly Whitaker, 2nd floor 412 bldg.</t>
  </si>
  <si>
    <t>Canon for All</t>
  </si>
  <si>
    <t>&lt;---------Enter name of person to reimburse</t>
  </si>
  <si>
    <t>1122 Main Street</t>
  </si>
  <si>
    <t>&lt;---------Indicate where to mail check</t>
  </si>
  <si>
    <t>Cincinnati, Ohio 22222</t>
  </si>
  <si>
    <t>(electronic reimbursements are available; contact</t>
  </si>
  <si>
    <t>bookkeeper at above address for this option)</t>
  </si>
  <si>
    <t>date form completed</t>
  </si>
  <si>
    <t>DATE (travel or purchse)</t>
  </si>
  <si>
    <t>Beg odometer</t>
  </si>
  <si>
    <t>ending odometer</t>
  </si>
  <si>
    <t>RT - Portsmouth</t>
  </si>
  <si>
    <t>met w All Saints Portsmouth about youth prgm</t>
  </si>
  <si>
    <t>2-44-50280</t>
  </si>
  <si>
    <t>Sally's diner</t>
  </si>
  <si>
    <t>lunch w youth leader &amp; pastor</t>
  </si>
  <si>
    <t>2-44-50270</t>
  </si>
  <si>
    <t>Clifton PO</t>
  </si>
  <si>
    <t>ship Fidelity docs</t>
  </si>
  <si>
    <t>1-20-50280</t>
  </si>
  <si>
    <t>2022 IRS rate</t>
  </si>
  <si>
    <t>beginning 7/1/22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</si>
</sst>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0.0"/>
    <numFmt numFmtId="165" formatCode="m\-dd\-yy"/>
    <numFmt numFmtId="166" formatCode="m\-d"/>
    <numFmt numFmtId="167" formatCode="mm/dd/yy"/>
    <numFmt numFmtId="168" formatCode="&quot;$&quot;#,##0.000"/>
  </numFmts>
  <fonts count="19">
    <font>
      <sz val="10"/>
      <name val="Courier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b/>
      <sz val="10"/>
      <color indexed="58"/>
      <name val="Arial"/>
      <family val="2"/>
    </font>
    <font>
      <sz val="10"/>
      <color indexed="9"/>
      <name val="Arial"/>
      <family val="2"/>
    </font>
    <font>
      <sz val="10"/>
      <color indexed="56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u/>
      <sz val="10"/>
      <color theme="10"/>
      <name val="Courie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Trellis">
        <bgColor indexed="9"/>
      </patternFill>
    </fill>
    <fill>
      <patternFill patternType="darkGrid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86">
    <xf numFmtId="0" fontId="0" fillId="0" borderId="0" xfId="0"/>
    <xf numFmtId="2" fontId="2" fillId="2" borderId="4" xfId="0" applyNumberFormat="1" applyFont="1" applyFill="1" applyBorder="1" applyAlignment="1" applyProtection="1">
      <alignment horizontal="centerContinuous" vertical="center"/>
      <protection locked="0"/>
    </xf>
    <xf numFmtId="164" fontId="2" fillId="2" borderId="4" xfId="0" applyNumberFormat="1" applyFont="1" applyFill="1" applyBorder="1" applyAlignment="1">
      <alignment horizontal="centerContinuous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7" fontId="2" fillId="2" borderId="9" xfId="0" applyNumberFormat="1" applyFont="1" applyFill="1" applyBorder="1" applyAlignment="1">
      <alignment vertical="center"/>
    </xf>
    <xf numFmtId="7" fontId="2" fillId="2" borderId="21" xfId="0" applyNumberFormat="1" applyFont="1" applyFill="1" applyBorder="1" applyAlignment="1">
      <alignment horizontal="center" vertical="center"/>
    </xf>
    <xf numFmtId="7" fontId="2" fillId="2" borderId="24" xfId="0" applyNumberFormat="1" applyFont="1" applyFill="1" applyBorder="1" applyAlignment="1">
      <alignment horizontal="left" vertical="center"/>
    </xf>
    <xf numFmtId="7" fontId="2" fillId="2" borderId="20" xfId="0" applyNumberFormat="1" applyFont="1" applyFill="1" applyBorder="1" applyAlignment="1">
      <alignment horizontal="left" vertical="center"/>
    </xf>
    <xf numFmtId="7" fontId="2" fillId="2" borderId="14" xfId="0" applyNumberFormat="1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7" fontId="2" fillId="2" borderId="25" xfId="0" applyNumberFormat="1" applyFont="1" applyFill="1" applyBorder="1" applyAlignment="1">
      <alignment vertical="center"/>
    </xf>
    <xf numFmtId="7" fontId="2" fillId="2" borderId="26" xfId="0" applyNumberFormat="1" applyFont="1" applyFill="1" applyBorder="1" applyAlignment="1">
      <alignment vertical="center"/>
    </xf>
    <xf numFmtId="7" fontId="2" fillId="2" borderId="27" xfId="0" applyNumberFormat="1" applyFont="1" applyFill="1" applyBorder="1" applyAlignment="1">
      <alignment vertical="center"/>
    </xf>
    <xf numFmtId="7" fontId="2" fillId="2" borderId="23" xfId="0" applyNumberFormat="1" applyFont="1" applyFill="1" applyBorder="1" applyAlignment="1">
      <alignment horizontal="left" vertical="center"/>
    </xf>
    <xf numFmtId="0" fontId="4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centerContinuous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Continuous" vertical="center"/>
    </xf>
    <xf numFmtId="49" fontId="2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top"/>
    </xf>
    <xf numFmtId="0" fontId="7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centerContinuous" vertical="top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" fontId="2" fillId="2" borderId="5" xfId="0" applyNumberFormat="1" applyFont="1" applyFill="1" applyBorder="1" applyAlignment="1" applyProtection="1">
      <alignment horizontal="centerContinuous" vertical="center"/>
      <protection locked="0"/>
    </xf>
    <xf numFmtId="0" fontId="5" fillId="4" borderId="8" xfId="0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 applyProtection="1">
      <alignment horizontal="left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1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Alignment="1" applyProtection="1">
      <alignment horizontal="center" vertical="center"/>
      <protection locked="0"/>
    </xf>
    <xf numFmtId="167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center" vertical="center"/>
    </xf>
    <xf numFmtId="7" fontId="5" fillId="2" borderId="2" xfId="0" applyNumberFormat="1" applyFont="1" applyFill="1" applyBorder="1" applyAlignment="1">
      <alignment horizontal="center" vertical="center"/>
    </xf>
    <xf numFmtId="7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164" fontId="9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165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1" fontId="5" fillId="2" borderId="7" xfId="0" applyNumberFormat="1" applyFont="1" applyFill="1" applyBorder="1" applyAlignment="1">
      <alignment horizontal="center" vertical="center"/>
    </xf>
    <xf numFmtId="7" fontId="5" fillId="2" borderId="7" xfId="1" applyNumberFormat="1" applyFont="1" applyFill="1" applyBorder="1" applyAlignment="1" applyProtection="1">
      <alignment horizontal="center" vertical="center"/>
    </xf>
    <xf numFmtId="7" fontId="2" fillId="2" borderId="7" xfId="0" applyNumberFormat="1" applyFont="1" applyFill="1" applyBorder="1" applyAlignment="1">
      <alignment horizontal="right" vertical="center"/>
    </xf>
    <xf numFmtId="7" fontId="5" fillId="2" borderId="8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49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11" fillId="0" borderId="0" xfId="0" applyFont="1"/>
    <xf numFmtId="168" fontId="3" fillId="0" borderId="0" xfId="1" applyNumberFormat="1" applyFo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2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7" fontId="3" fillId="2" borderId="16" xfId="0" applyNumberFormat="1" applyFont="1" applyFill="1" applyBorder="1" applyAlignment="1">
      <alignment horizontal="center" vertical="center"/>
    </xf>
    <xf numFmtId="7" fontId="3" fillId="2" borderId="1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12" fillId="2" borderId="0" xfId="0" quotePrefix="1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5" fillId="2" borderId="0" xfId="0" applyFont="1" applyFill="1"/>
    <xf numFmtId="0" fontId="3" fillId="2" borderId="22" xfId="0" applyFont="1" applyFill="1" applyBorder="1" applyAlignment="1">
      <alignment horizontal="left" vertical="center"/>
    </xf>
    <xf numFmtId="0" fontId="3" fillId="5" borderId="0" xfId="0" applyFont="1" applyFill="1"/>
    <xf numFmtId="168" fontId="3" fillId="5" borderId="0" xfId="1" applyNumberFormat="1" applyFont="1" applyFill="1"/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1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centerContinuous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Continuous" vertical="center"/>
    </xf>
    <xf numFmtId="49" fontId="11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11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centerContinuous" vertical="top"/>
    </xf>
    <xf numFmtId="0" fontId="3" fillId="2" borderId="1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4" xfId="0" applyNumberFormat="1" applyFont="1" applyFill="1" applyBorder="1" applyAlignment="1" applyProtection="1">
      <alignment horizontal="centerContinuous" vertical="center"/>
      <protection locked="0"/>
    </xf>
    <xf numFmtId="1" fontId="11" fillId="2" borderId="5" xfId="0" applyNumberFormat="1" applyFont="1" applyFill="1" applyBorder="1" applyAlignment="1" applyProtection="1">
      <alignment horizontal="centerContinuous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64" fontId="11" fillId="2" borderId="4" xfId="0" applyNumberFormat="1" applyFont="1" applyFill="1" applyBorder="1" applyAlignment="1">
      <alignment horizontal="centerContinuous" vertical="center"/>
    </xf>
    <xf numFmtId="164" fontId="11" fillId="2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2" fontId="3" fillId="2" borderId="8" xfId="0" applyNumberFormat="1" applyFont="1" applyFill="1" applyBorder="1" applyAlignment="1" applyProtection="1">
      <alignment horizontal="center" vertical="center"/>
      <protection locked="0"/>
    </xf>
    <xf numFmtId="1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167" fontId="3" fillId="2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/>
    </xf>
    <xf numFmtId="7" fontId="3" fillId="2" borderId="2" xfId="1" applyNumberFormat="1" applyFont="1" applyFill="1" applyBorder="1" applyAlignment="1" applyProtection="1">
      <alignment horizontal="center" vertical="center"/>
    </xf>
    <xf numFmtId="7" fontId="3" fillId="2" borderId="2" xfId="0" applyNumberFormat="1" applyFont="1" applyFill="1" applyBorder="1" applyAlignment="1">
      <alignment horizontal="center" vertical="center"/>
    </xf>
    <xf numFmtId="7" fontId="3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65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" fontId="3" fillId="2" borderId="7" xfId="0" applyNumberFormat="1" applyFont="1" applyFill="1" applyBorder="1" applyAlignment="1">
      <alignment horizontal="center" vertical="center"/>
    </xf>
    <xf numFmtId="7" fontId="3" fillId="2" borderId="7" xfId="1" applyNumberFormat="1" applyFont="1" applyFill="1" applyBorder="1" applyAlignment="1" applyProtection="1">
      <alignment horizontal="center" vertical="center"/>
    </xf>
    <xf numFmtId="7" fontId="11" fillId="2" borderId="7" xfId="0" applyNumberFormat="1" applyFont="1" applyFill="1" applyBorder="1" applyAlignment="1">
      <alignment horizontal="right" vertical="center"/>
    </xf>
    <xf numFmtId="7" fontId="3" fillId="2" borderId="8" xfId="0" applyNumberFormat="1" applyFont="1" applyFill="1" applyBorder="1" applyAlignment="1">
      <alignment horizontal="center" vertical="center"/>
    </xf>
    <xf numFmtId="7" fontId="11" fillId="2" borderId="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7" fontId="11" fillId="2" borderId="21" xfId="0" applyNumberFormat="1" applyFont="1" applyFill="1" applyBorder="1" applyAlignment="1">
      <alignment horizontal="center" vertical="center"/>
    </xf>
    <xf numFmtId="7" fontId="11" fillId="2" borderId="25" xfId="0" applyNumberFormat="1" applyFont="1" applyFill="1" applyBorder="1" applyAlignment="1">
      <alignment vertical="center"/>
    </xf>
    <xf numFmtId="7" fontId="11" fillId="2" borderId="20" xfId="0" applyNumberFormat="1" applyFont="1" applyFill="1" applyBorder="1" applyAlignment="1">
      <alignment horizontal="left" vertical="center"/>
    </xf>
    <xf numFmtId="7" fontId="11" fillId="2" borderId="26" xfId="0" applyNumberFormat="1" applyFont="1" applyFill="1" applyBorder="1" applyAlignment="1">
      <alignment vertical="center"/>
    </xf>
    <xf numFmtId="7" fontId="11" fillId="2" borderId="23" xfId="0" applyNumberFormat="1" applyFont="1" applyFill="1" applyBorder="1" applyAlignment="1">
      <alignment horizontal="left" vertical="center"/>
    </xf>
    <xf numFmtId="7" fontId="11" fillId="2" borderId="27" xfId="0" applyNumberFormat="1" applyFont="1" applyFill="1" applyBorder="1" applyAlignment="1">
      <alignment vertical="center"/>
    </xf>
    <xf numFmtId="7" fontId="11" fillId="2" borderId="1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Continuous" vertical="center"/>
    </xf>
    <xf numFmtId="7" fontId="11" fillId="2" borderId="2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1" fillId="2" borderId="2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2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  <protection locked="0"/>
    </xf>
    <xf numFmtId="49" fontId="3" fillId="4" borderId="8" xfId="0" quotePrefix="1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8" fillId="0" borderId="0" xfId="2" applyFont="1"/>
    <xf numFmtId="0" fontId="16" fillId="0" borderId="0" xfId="0" applyFont="1"/>
    <xf numFmtId="0" fontId="16" fillId="0" borderId="0" xfId="0" applyFont="1" applyAlignment="1">
      <alignment horizontal="right" vertical="top"/>
    </xf>
    <xf numFmtId="168" fontId="3" fillId="6" borderId="0" xfId="1" applyNumberFormat="1" applyFont="1" applyFill="1"/>
    <xf numFmtId="0" fontId="11" fillId="6" borderId="0" xfId="0" applyFont="1" applyFill="1"/>
    <xf numFmtId="0" fontId="11" fillId="6" borderId="0" xfId="0" applyFont="1" applyFill="1" applyAlignment="1">
      <alignment horizontal="center" vertical="center"/>
    </xf>
    <xf numFmtId="168" fontId="11" fillId="6" borderId="0" xfId="1" applyNumberFormat="1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5" fillId="7" borderId="1" xfId="0" applyFont="1" applyFill="1" applyBorder="1" applyAlignment="1">
      <alignment horizontal="centerContinuous" vertical="center" wrapText="1"/>
    </xf>
    <xf numFmtId="0" fontId="16" fillId="5" borderId="0" xfId="0" applyFont="1" applyFill="1" applyAlignment="1">
      <alignment vertical="top"/>
    </xf>
    <xf numFmtId="0" fontId="0" fillId="5" borderId="0" xfId="0" applyFill="1"/>
    <xf numFmtId="0" fontId="16" fillId="0" borderId="0" xfId="0" applyFont="1" applyAlignment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ine Perme" id="{77A19CC2-94B4-49FC-B585-B9E87E59EC61}" userId="S::cperme@diosohio.org::4a64e654-08eb-4090-947b-8eb1f9b9a88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3-01-05T20:38:31.31" personId="{77A19CC2-94B4-49FC-B585-B9E87E59EC61}" id="{617ACC41-5F44-4D18-9FE9-E28C1B0CD37A}">
    <text>You may enter odometer reading OR enter qty in Column E to override qty formula</text>
  </threadedComment>
  <threadedComment ref="A38" dT="2023-01-05T20:37:37.80" personId="{77A19CC2-94B4-49FC-B585-B9E87E59EC61}" id="{589CBD74-C42B-4B47-AB27-E46F8167A8BA}">
    <text>Supervisor/Ministry Leader/budget authority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okkeeper@diosohio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CS57"/>
  <sheetViews>
    <sheetView tabSelected="1" zoomScale="87" workbookViewId="0">
      <selection activeCell="F8" sqref="F8"/>
    </sheetView>
  </sheetViews>
  <sheetFormatPr defaultColWidth="9" defaultRowHeight="20.100000000000001" customHeight="1"/>
  <cols>
    <col min="1" max="1" width="15.125" style="164" customWidth="1"/>
    <col min="2" max="2" width="19" style="108" customWidth="1"/>
    <col min="3" max="3" width="11.625" style="108" customWidth="1"/>
    <col min="4" max="4" width="10.75" style="108" customWidth="1"/>
    <col min="5" max="5" width="10.625" style="108" customWidth="1"/>
    <col min="6" max="6" width="8.625" style="108" customWidth="1"/>
    <col min="7" max="7" width="37.75" style="108" customWidth="1"/>
    <col min="8" max="8" width="17.625" style="108" customWidth="1"/>
    <col min="9" max="9" width="12.625" style="108" customWidth="1"/>
    <col min="10" max="15" width="10.625" style="108" customWidth="1"/>
    <col min="16" max="16384" width="9" style="108"/>
  </cols>
  <sheetData>
    <row r="1" spans="1:23" ht="51.75" customHeight="1">
      <c r="A1" s="71" t="s">
        <v>0</v>
      </c>
      <c r="B1" s="88"/>
      <c r="C1" s="88"/>
      <c r="D1" s="88"/>
      <c r="E1" s="35"/>
      <c r="F1" s="101"/>
      <c r="G1" s="102"/>
      <c r="H1" s="103"/>
      <c r="I1" s="103"/>
      <c r="J1" s="103"/>
      <c r="K1" s="103"/>
      <c r="L1" s="104"/>
      <c r="M1" s="105"/>
      <c r="N1" s="106"/>
      <c r="O1" s="107"/>
      <c r="P1" s="103"/>
      <c r="Q1" s="103"/>
      <c r="R1" s="103"/>
      <c r="S1" s="103"/>
      <c r="T1" s="103"/>
      <c r="U1" s="103"/>
      <c r="V1" s="103"/>
      <c r="W1" s="103"/>
    </row>
    <row r="2" spans="1:23" ht="20.100000000000001" customHeight="1">
      <c r="A2" s="109" t="s">
        <v>1</v>
      </c>
      <c r="B2" s="98"/>
      <c r="C2" s="98"/>
      <c r="D2" s="98"/>
      <c r="E2" s="110"/>
      <c r="F2" s="110"/>
      <c r="G2" s="180" t="s">
        <v>2</v>
      </c>
      <c r="H2" s="103"/>
      <c r="I2"/>
      <c r="J2" s="103"/>
      <c r="K2" s="103"/>
      <c r="L2" s="15"/>
      <c r="M2" s="111"/>
      <c r="N2" s="112"/>
      <c r="O2" s="113"/>
      <c r="P2" s="103"/>
      <c r="Q2" s="103"/>
      <c r="R2" s="103"/>
      <c r="S2" s="103"/>
      <c r="T2" s="103"/>
      <c r="U2" s="103"/>
      <c r="V2" s="103"/>
      <c r="W2" s="103"/>
    </row>
    <row r="3" spans="1:23" ht="20.100000000000001" customHeight="1">
      <c r="A3" s="17"/>
      <c r="B3" s="87"/>
      <c r="C3" s="87"/>
      <c r="D3" s="87"/>
      <c r="E3" s="70"/>
      <c r="F3" s="70"/>
      <c r="G3" s="181" t="s">
        <v>3</v>
      </c>
      <c r="H3" s="114" t="s">
        <v>4</v>
      </c>
      <c r="I3" s="90"/>
      <c r="J3" s="103"/>
      <c r="K3" s="103"/>
      <c r="L3" s="115"/>
      <c r="M3" s="116"/>
      <c r="N3" s="117">
        <v>0</v>
      </c>
      <c r="O3" s="118"/>
      <c r="P3" s="103"/>
      <c r="Q3" s="103"/>
      <c r="R3" s="103"/>
      <c r="S3" s="103"/>
      <c r="T3" s="103"/>
      <c r="U3" s="103"/>
      <c r="V3" s="103"/>
      <c r="W3" s="103"/>
    </row>
    <row r="4" spans="1:23" ht="20.100000000000001" customHeight="1">
      <c r="A4" s="17"/>
      <c r="B4" s="70"/>
      <c r="C4" s="70"/>
      <c r="D4" s="70"/>
      <c r="E4" s="70"/>
      <c r="F4" s="70"/>
      <c r="G4" s="180" t="s">
        <v>5</v>
      </c>
      <c r="H4" s="15"/>
      <c r="I4" s="114"/>
      <c r="J4" s="103"/>
      <c r="K4" s="103"/>
      <c r="L4" s="115"/>
      <c r="M4" s="116"/>
      <c r="N4" s="117"/>
      <c r="O4" s="118"/>
      <c r="P4" s="103"/>
      <c r="Q4" s="103"/>
      <c r="R4" s="103"/>
      <c r="S4" s="103"/>
      <c r="T4" s="103"/>
      <c r="U4" s="103"/>
      <c r="V4" s="103"/>
      <c r="W4" s="103"/>
    </row>
    <row r="5" spans="1:23" ht="20.100000000000001" customHeight="1" thickBot="1">
      <c r="A5" s="109"/>
      <c r="B5" s="35"/>
      <c r="C5" s="35"/>
      <c r="D5" s="35"/>
      <c r="E5" s="35"/>
      <c r="F5" s="35"/>
      <c r="G5" s="182" t="s">
        <v>6</v>
      </c>
      <c r="H5" s="119"/>
      <c r="I5" s="35"/>
      <c r="J5" s="120"/>
      <c r="K5" s="120"/>
      <c r="L5" s="120"/>
      <c r="M5" s="120"/>
      <c r="N5" s="120"/>
      <c r="O5" s="103"/>
      <c r="P5" s="103"/>
      <c r="Q5" s="103"/>
      <c r="R5" s="103"/>
      <c r="S5" s="103"/>
      <c r="T5" s="103"/>
      <c r="U5" s="103"/>
      <c r="V5" s="103"/>
      <c r="W5" s="103"/>
    </row>
    <row r="6" spans="1:23" ht="29.25" customHeight="1" thickBot="1">
      <c r="A6" s="121" t="s">
        <v>7</v>
      </c>
      <c r="B6" s="122" t="s">
        <v>8</v>
      </c>
      <c r="C6" s="165" t="s">
        <v>9</v>
      </c>
      <c r="D6" s="165" t="s">
        <v>10</v>
      </c>
      <c r="E6" s="123" t="s">
        <v>11</v>
      </c>
      <c r="F6" s="124"/>
      <c r="G6" s="125" t="s">
        <v>12</v>
      </c>
      <c r="H6" s="126"/>
      <c r="I6" s="127" t="s">
        <v>13</v>
      </c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</row>
    <row r="7" spans="1:23" ht="16.5" customHeight="1" thickBot="1">
      <c r="A7" s="128"/>
      <c r="B7" s="129"/>
      <c r="C7" s="168" t="s">
        <v>14</v>
      </c>
      <c r="D7" s="129"/>
      <c r="E7" s="130" t="s">
        <v>15</v>
      </c>
      <c r="F7" s="131" t="s">
        <v>16</v>
      </c>
      <c r="G7" s="132" t="s">
        <v>17</v>
      </c>
      <c r="H7" s="133" t="s">
        <v>18</v>
      </c>
      <c r="I7" s="134"/>
      <c r="J7" s="135"/>
      <c r="K7" s="135"/>
      <c r="L7" s="135"/>
      <c r="M7" s="135"/>
      <c r="N7" s="135"/>
      <c r="O7" s="103"/>
      <c r="P7" s="103"/>
      <c r="Q7" s="103"/>
      <c r="R7" s="103"/>
      <c r="S7" s="103"/>
      <c r="T7" s="103"/>
      <c r="U7" s="103"/>
      <c r="V7" s="103"/>
      <c r="W7" s="103"/>
    </row>
    <row r="8" spans="1:23" ht="18" customHeight="1">
      <c r="A8" s="136"/>
      <c r="B8" s="137"/>
      <c r="C8" s="137"/>
      <c r="D8" s="137"/>
      <c r="E8" s="138">
        <v>0</v>
      </c>
      <c r="F8" s="139">
        <f t="shared" ref="F8:F33" si="0">+$C$43*E8</f>
        <v>0</v>
      </c>
      <c r="G8" s="137"/>
      <c r="H8" s="140"/>
      <c r="I8" s="141">
        <f>+F8</f>
        <v>0</v>
      </c>
      <c r="J8" s="135"/>
      <c r="K8" s="135"/>
      <c r="L8" s="135"/>
      <c r="M8" s="135"/>
      <c r="N8" s="135"/>
      <c r="O8" s="103"/>
      <c r="P8" s="103"/>
      <c r="Q8" s="103"/>
      <c r="R8" s="15"/>
      <c r="S8" s="103"/>
      <c r="T8" s="103"/>
      <c r="U8" s="103"/>
      <c r="V8" s="103"/>
      <c r="W8" s="103"/>
    </row>
    <row r="9" spans="1:23" ht="18" customHeight="1">
      <c r="A9" s="136"/>
      <c r="B9" s="137"/>
      <c r="C9" s="137"/>
      <c r="D9" s="137"/>
      <c r="E9" s="138">
        <v>0</v>
      </c>
      <c r="F9" s="139">
        <f t="shared" si="0"/>
        <v>0</v>
      </c>
      <c r="G9" s="137"/>
      <c r="H9" s="140"/>
      <c r="I9" s="141">
        <f t="shared" ref="I9:I11" si="1">+F9</f>
        <v>0</v>
      </c>
      <c r="J9" s="135"/>
      <c r="K9" s="135"/>
      <c r="L9" s="135"/>
      <c r="M9" s="135"/>
      <c r="N9" s="135"/>
      <c r="O9" s="103"/>
      <c r="P9" s="103"/>
      <c r="Q9" s="103"/>
      <c r="R9" s="15"/>
      <c r="S9" s="103"/>
      <c r="T9" s="103"/>
      <c r="U9" s="103"/>
      <c r="V9" s="103"/>
      <c r="W9" s="103"/>
    </row>
    <row r="10" spans="1:23" ht="18" customHeight="1">
      <c r="A10" s="136"/>
      <c r="B10" s="137"/>
      <c r="C10" s="137"/>
      <c r="D10" s="137"/>
      <c r="E10" s="138">
        <v>0</v>
      </c>
      <c r="F10" s="139">
        <f t="shared" si="0"/>
        <v>0</v>
      </c>
      <c r="G10" s="137"/>
      <c r="H10" s="140"/>
      <c r="I10" s="141">
        <f t="shared" si="1"/>
        <v>0</v>
      </c>
      <c r="J10" s="135"/>
      <c r="K10" s="135"/>
      <c r="L10" s="135"/>
      <c r="M10" s="135"/>
      <c r="N10" s="135"/>
      <c r="O10" s="103"/>
      <c r="P10" s="103"/>
      <c r="Q10" s="103"/>
      <c r="R10" s="103"/>
      <c r="S10" s="103"/>
      <c r="T10" s="103"/>
      <c r="U10" s="103"/>
      <c r="V10" s="103"/>
      <c r="W10" s="103"/>
    </row>
    <row r="11" spans="1:23" ht="18" customHeight="1">
      <c r="A11" s="136"/>
      <c r="B11" s="137"/>
      <c r="C11" s="137"/>
      <c r="D11" s="137"/>
      <c r="E11" s="138">
        <f t="shared" ref="E9:E33" si="2">+D11-C11</f>
        <v>0</v>
      </c>
      <c r="F11" s="139">
        <f t="shared" si="0"/>
        <v>0</v>
      </c>
      <c r="G11" s="137"/>
      <c r="H11" s="140"/>
      <c r="I11" s="141">
        <f t="shared" si="1"/>
        <v>0</v>
      </c>
      <c r="J11" s="135"/>
      <c r="K11" s="135"/>
      <c r="L11" s="135"/>
      <c r="M11" s="135"/>
      <c r="N11" s="135"/>
      <c r="O11" s="103"/>
      <c r="P11" s="103"/>
      <c r="Q11" s="103"/>
      <c r="R11" s="15"/>
      <c r="S11" s="103"/>
      <c r="T11" s="103"/>
      <c r="U11" s="103"/>
      <c r="V11" s="103"/>
      <c r="W11" s="103"/>
    </row>
    <row r="12" spans="1:23" ht="18" customHeight="1">
      <c r="A12" s="136"/>
      <c r="B12" s="137"/>
      <c r="C12" s="137"/>
      <c r="D12" s="137"/>
      <c r="E12" s="138">
        <f t="shared" si="2"/>
        <v>0</v>
      </c>
      <c r="F12" s="139">
        <f t="shared" si="0"/>
        <v>0</v>
      </c>
      <c r="G12" s="137"/>
      <c r="H12" s="140"/>
      <c r="I12" s="141">
        <f t="shared" ref="I11:I33" si="3">+F12</f>
        <v>0</v>
      </c>
      <c r="J12" s="135"/>
      <c r="K12" s="135"/>
      <c r="L12" s="135"/>
      <c r="M12" s="135"/>
      <c r="N12" s="135"/>
      <c r="O12" s="103"/>
      <c r="P12" s="103"/>
      <c r="Q12" s="142"/>
      <c r="R12" s="103"/>
      <c r="S12" s="103"/>
      <c r="T12" s="103"/>
      <c r="U12" s="103"/>
      <c r="V12" s="103"/>
      <c r="W12" s="103"/>
    </row>
    <row r="13" spans="1:23" ht="18" customHeight="1">
      <c r="A13" s="136"/>
      <c r="B13" s="137"/>
      <c r="C13" s="137"/>
      <c r="D13" s="137"/>
      <c r="E13" s="138">
        <v>0</v>
      </c>
      <c r="F13" s="139">
        <f t="shared" si="0"/>
        <v>0</v>
      </c>
      <c r="G13" s="137"/>
      <c r="H13" s="140"/>
      <c r="I13" s="141">
        <f t="shared" si="3"/>
        <v>0</v>
      </c>
      <c r="J13" s="135"/>
      <c r="K13" s="135"/>
      <c r="L13" s="135"/>
      <c r="M13" s="135"/>
      <c r="N13" s="135"/>
      <c r="O13" s="103"/>
      <c r="P13" s="103"/>
      <c r="Q13" s="103"/>
      <c r="R13" s="15"/>
      <c r="S13" s="103"/>
      <c r="T13" s="103"/>
      <c r="U13" s="103"/>
      <c r="V13" s="103"/>
      <c r="W13" s="103"/>
    </row>
    <row r="14" spans="1:23" ht="18" customHeight="1">
      <c r="A14" s="136"/>
      <c r="B14" s="137"/>
      <c r="C14" s="137"/>
      <c r="D14" s="137"/>
      <c r="E14" s="138">
        <f t="shared" si="2"/>
        <v>0</v>
      </c>
      <c r="F14" s="139">
        <f t="shared" si="0"/>
        <v>0</v>
      </c>
      <c r="G14" s="137"/>
      <c r="H14" s="140"/>
      <c r="I14" s="141">
        <f t="shared" si="3"/>
        <v>0</v>
      </c>
      <c r="J14" s="135"/>
      <c r="K14" s="135"/>
      <c r="L14" s="135"/>
      <c r="M14" s="135"/>
      <c r="N14" s="135"/>
      <c r="O14" s="103"/>
      <c r="P14" s="103"/>
      <c r="Q14" s="142"/>
      <c r="R14" s="103"/>
      <c r="S14" s="103"/>
      <c r="T14" s="103"/>
      <c r="U14" s="103"/>
      <c r="V14" s="103"/>
      <c r="W14" s="103"/>
    </row>
    <row r="15" spans="1:23" ht="18" customHeight="1">
      <c r="A15" s="136"/>
      <c r="B15" s="137"/>
      <c r="C15" s="137"/>
      <c r="D15" s="137"/>
      <c r="E15" s="138">
        <f t="shared" si="2"/>
        <v>0</v>
      </c>
      <c r="F15" s="139">
        <f t="shared" si="0"/>
        <v>0</v>
      </c>
      <c r="G15" s="137"/>
      <c r="H15" s="140"/>
      <c r="I15" s="141">
        <f t="shared" si="3"/>
        <v>0</v>
      </c>
      <c r="J15" s="135"/>
      <c r="K15" s="135"/>
      <c r="L15" s="135"/>
      <c r="M15" s="135"/>
      <c r="N15" s="135"/>
      <c r="O15" s="103"/>
      <c r="P15" s="103"/>
      <c r="Q15" s="142"/>
      <c r="R15" s="103"/>
      <c r="S15" s="103"/>
      <c r="T15" s="103"/>
      <c r="U15" s="103"/>
      <c r="V15" s="103"/>
      <c r="W15" s="103"/>
    </row>
    <row r="16" spans="1:23" ht="18" customHeight="1">
      <c r="A16" s="136"/>
      <c r="B16" s="137"/>
      <c r="C16" s="137"/>
      <c r="D16" s="137"/>
      <c r="E16" s="138">
        <v>0</v>
      </c>
      <c r="F16" s="139">
        <f t="shared" si="0"/>
        <v>0</v>
      </c>
      <c r="G16" s="137"/>
      <c r="H16" s="140"/>
      <c r="I16" s="141">
        <f t="shared" si="3"/>
        <v>0</v>
      </c>
      <c r="J16" s="135"/>
      <c r="K16" s="135"/>
      <c r="L16" s="135"/>
      <c r="M16" s="135"/>
      <c r="N16" s="135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ht="18" customHeight="1">
      <c r="A17" s="136"/>
      <c r="B17" s="137"/>
      <c r="C17" s="137"/>
      <c r="D17" s="137"/>
      <c r="E17" s="138">
        <f t="shared" si="2"/>
        <v>0</v>
      </c>
      <c r="F17" s="139">
        <f t="shared" si="0"/>
        <v>0</v>
      </c>
      <c r="G17" s="137"/>
      <c r="H17" s="140"/>
      <c r="I17" s="141">
        <f t="shared" si="3"/>
        <v>0</v>
      </c>
      <c r="J17" s="135"/>
      <c r="K17" s="135"/>
      <c r="L17" s="135"/>
      <c r="M17" s="135"/>
      <c r="N17" s="135"/>
      <c r="O17" s="103"/>
      <c r="P17" s="103"/>
      <c r="Q17" s="103"/>
      <c r="R17" s="103"/>
      <c r="S17" s="103"/>
      <c r="T17" s="103"/>
      <c r="U17" s="103"/>
      <c r="V17" s="103"/>
      <c r="W17" s="103"/>
    </row>
    <row r="18" spans="1:23" ht="18" customHeight="1">
      <c r="A18" s="136"/>
      <c r="B18" s="137"/>
      <c r="C18" s="137"/>
      <c r="D18" s="137"/>
      <c r="E18" s="138">
        <f t="shared" si="2"/>
        <v>0</v>
      </c>
      <c r="F18" s="139">
        <f t="shared" si="0"/>
        <v>0</v>
      </c>
      <c r="G18" s="137"/>
      <c r="H18" s="140"/>
      <c r="I18" s="141">
        <f t="shared" si="3"/>
        <v>0</v>
      </c>
      <c r="J18" s="135"/>
      <c r="K18" s="135"/>
      <c r="L18" s="135"/>
      <c r="M18" s="135"/>
      <c r="N18" s="135"/>
      <c r="O18" s="103"/>
      <c r="P18" s="103"/>
      <c r="Q18" s="103"/>
      <c r="R18" s="15"/>
      <c r="S18" s="103"/>
      <c r="T18" s="103"/>
      <c r="U18" s="103"/>
      <c r="V18" s="103"/>
      <c r="W18" s="103"/>
    </row>
    <row r="19" spans="1:23" ht="18" customHeight="1">
      <c r="A19" s="136"/>
      <c r="B19" s="137"/>
      <c r="C19" s="137"/>
      <c r="D19" s="137"/>
      <c r="E19" s="138">
        <f t="shared" si="2"/>
        <v>0</v>
      </c>
      <c r="F19" s="139">
        <f t="shared" si="0"/>
        <v>0</v>
      </c>
      <c r="G19" s="137"/>
      <c r="H19" s="140"/>
      <c r="I19" s="141">
        <f t="shared" si="3"/>
        <v>0</v>
      </c>
      <c r="J19" s="135"/>
      <c r="K19" s="135"/>
      <c r="L19" s="135"/>
      <c r="M19" s="135"/>
      <c r="N19" s="135"/>
      <c r="O19" s="103"/>
      <c r="P19" s="103"/>
      <c r="Q19" s="103"/>
      <c r="R19" s="15"/>
      <c r="S19" s="103"/>
      <c r="T19" s="103"/>
      <c r="U19" s="103"/>
      <c r="V19" s="103"/>
      <c r="W19" s="103"/>
    </row>
    <row r="20" spans="1:23" ht="18" customHeight="1">
      <c r="A20" s="136"/>
      <c r="B20" s="137"/>
      <c r="C20" s="137"/>
      <c r="D20" s="137"/>
      <c r="E20" s="138">
        <f t="shared" si="2"/>
        <v>0</v>
      </c>
      <c r="F20" s="139">
        <f t="shared" si="0"/>
        <v>0</v>
      </c>
      <c r="G20" s="137"/>
      <c r="H20" s="140"/>
      <c r="I20" s="141">
        <f t="shared" si="3"/>
        <v>0</v>
      </c>
      <c r="J20" s="135"/>
      <c r="K20" s="135"/>
      <c r="L20" s="135"/>
      <c r="M20" s="135"/>
      <c r="N20" s="135"/>
      <c r="O20" s="103"/>
      <c r="P20" s="103"/>
      <c r="Q20" s="103"/>
      <c r="R20" s="103"/>
      <c r="S20" s="103"/>
      <c r="T20" s="103"/>
      <c r="U20" s="103"/>
      <c r="V20" s="103"/>
      <c r="W20" s="103"/>
    </row>
    <row r="21" spans="1:23" ht="18" customHeight="1">
      <c r="A21" s="136"/>
      <c r="B21" s="137"/>
      <c r="C21" s="137"/>
      <c r="D21" s="137"/>
      <c r="E21" s="138">
        <f t="shared" si="2"/>
        <v>0</v>
      </c>
      <c r="F21" s="139">
        <f t="shared" si="0"/>
        <v>0</v>
      </c>
      <c r="G21" s="137"/>
      <c r="H21" s="140"/>
      <c r="I21" s="141">
        <f t="shared" si="3"/>
        <v>0</v>
      </c>
      <c r="J21" s="135"/>
      <c r="K21" s="135"/>
      <c r="L21" s="135"/>
      <c r="M21" s="135"/>
      <c r="N21" s="135"/>
      <c r="O21" s="103"/>
      <c r="P21" s="103"/>
      <c r="Q21" s="142"/>
      <c r="R21" s="103"/>
      <c r="S21" s="103"/>
      <c r="T21" s="103"/>
      <c r="U21" s="103"/>
      <c r="V21" s="103"/>
      <c r="W21" s="103"/>
    </row>
    <row r="22" spans="1:23" ht="18" customHeight="1">
      <c r="A22" s="136"/>
      <c r="B22" s="137"/>
      <c r="C22" s="137"/>
      <c r="D22" s="137"/>
      <c r="E22" s="138">
        <f t="shared" si="2"/>
        <v>0</v>
      </c>
      <c r="F22" s="139">
        <f t="shared" si="0"/>
        <v>0</v>
      </c>
      <c r="G22" s="137"/>
      <c r="H22" s="140"/>
      <c r="I22" s="141">
        <f t="shared" si="3"/>
        <v>0</v>
      </c>
      <c r="J22" s="135"/>
      <c r="K22" s="135"/>
      <c r="L22" s="135"/>
      <c r="M22" s="135"/>
      <c r="N22" s="135"/>
      <c r="O22" s="103"/>
      <c r="P22" s="103"/>
      <c r="Q22" s="142"/>
      <c r="R22" s="103"/>
      <c r="S22" s="103"/>
      <c r="T22" s="103"/>
      <c r="U22" s="103"/>
      <c r="V22" s="103"/>
      <c r="W22" s="103"/>
    </row>
    <row r="23" spans="1:23" ht="18" customHeight="1">
      <c r="A23" s="136"/>
      <c r="B23" s="143"/>
      <c r="C23" s="143"/>
      <c r="D23" s="143"/>
      <c r="E23" s="138">
        <f t="shared" si="2"/>
        <v>0</v>
      </c>
      <c r="F23" s="139">
        <f t="shared" si="0"/>
        <v>0</v>
      </c>
      <c r="G23" s="137"/>
      <c r="H23" s="140"/>
      <c r="I23" s="141">
        <f t="shared" si="3"/>
        <v>0</v>
      </c>
      <c r="J23" s="135"/>
      <c r="K23" s="135"/>
      <c r="L23" s="135"/>
      <c r="M23" s="135"/>
      <c r="N23" s="135"/>
      <c r="O23" s="103"/>
      <c r="P23" s="103"/>
      <c r="Q23" s="103"/>
      <c r="R23" s="103"/>
      <c r="S23" s="103"/>
      <c r="T23" s="103"/>
      <c r="U23" s="103"/>
      <c r="V23" s="103"/>
      <c r="W23" s="103"/>
    </row>
    <row r="24" spans="1:23" ht="18" customHeight="1">
      <c r="A24" s="136"/>
      <c r="B24" s="137"/>
      <c r="C24" s="137"/>
      <c r="D24" s="137"/>
      <c r="E24" s="138">
        <f t="shared" si="2"/>
        <v>0</v>
      </c>
      <c r="F24" s="139">
        <f t="shared" si="0"/>
        <v>0</v>
      </c>
      <c r="G24" s="137"/>
      <c r="H24" s="140"/>
      <c r="I24" s="141">
        <f t="shared" si="3"/>
        <v>0</v>
      </c>
      <c r="J24" s="135"/>
      <c r="K24" s="135"/>
      <c r="L24" s="135"/>
      <c r="M24" s="135"/>
      <c r="N24" s="135"/>
      <c r="O24" s="103"/>
      <c r="P24" s="103"/>
      <c r="Q24" s="103"/>
      <c r="R24" s="103"/>
      <c r="S24" s="103"/>
      <c r="T24" s="103"/>
      <c r="U24" s="103"/>
      <c r="V24" s="103"/>
      <c r="W24" s="103"/>
    </row>
    <row r="25" spans="1:23" ht="18" customHeight="1">
      <c r="A25" s="136"/>
      <c r="B25" s="137"/>
      <c r="C25" s="137"/>
      <c r="D25" s="137"/>
      <c r="E25" s="138">
        <f t="shared" si="2"/>
        <v>0</v>
      </c>
      <c r="F25" s="139">
        <f t="shared" si="0"/>
        <v>0</v>
      </c>
      <c r="G25" s="137"/>
      <c r="H25" s="140"/>
      <c r="I25" s="141">
        <f t="shared" si="3"/>
        <v>0</v>
      </c>
      <c r="J25" s="135"/>
      <c r="K25" s="135"/>
      <c r="L25" s="135"/>
      <c r="M25" s="135"/>
      <c r="N25" s="135"/>
      <c r="O25" s="103"/>
      <c r="P25" s="103"/>
      <c r="Q25" s="103"/>
      <c r="R25" s="103"/>
      <c r="S25" s="103"/>
      <c r="T25" s="103"/>
      <c r="U25" s="103"/>
      <c r="V25" s="103"/>
      <c r="W25" s="103"/>
    </row>
    <row r="26" spans="1:23" ht="18" customHeight="1">
      <c r="A26" s="136"/>
      <c r="B26" s="137"/>
      <c r="C26" s="137"/>
      <c r="D26" s="137"/>
      <c r="E26" s="138">
        <f t="shared" si="2"/>
        <v>0</v>
      </c>
      <c r="F26" s="139">
        <f t="shared" si="0"/>
        <v>0</v>
      </c>
      <c r="G26" s="144"/>
      <c r="H26" s="140"/>
      <c r="I26" s="141">
        <f t="shared" si="3"/>
        <v>0</v>
      </c>
      <c r="J26" s="135"/>
      <c r="K26" s="135"/>
      <c r="L26" s="135"/>
      <c r="M26" s="135"/>
      <c r="N26" s="135"/>
      <c r="O26" s="103"/>
      <c r="P26" s="103"/>
      <c r="Q26" s="103"/>
      <c r="R26" s="103"/>
      <c r="S26" s="103"/>
      <c r="T26" s="103"/>
      <c r="U26" s="103"/>
      <c r="V26" s="103"/>
      <c r="W26" s="103"/>
    </row>
    <row r="27" spans="1:23" ht="18" customHeight="1">
      <c r="A27" s="136"/>
      <c r="B27" s="137"/>
      <c r="C27" s="137"/>
      <c r="D27" s="137"/>
      <c r="E27" s="138">
        <f t="shared" si="2"/>
        <v>0</v>
      </c>
      <c r="F27" s="139">
        <f t="shared" si="0"/>
        <v>0</v>
      </c>
      <c r="G27" s="137"/>
      <c r="H27" s="140"/>
      <c r="I27" s="141">
        <f t="shared" si="3"/>
        <v>0</v>
      </c>
      <c r="J27" s="135"/>
      <c r="K27" s="135"/>
      <c r="L27" s="135"/>
      <c r="M27" s="135"/>
      <c r="N27" s="135"/>
      <c r="O27" s="103"/>
      <c r="P27" s="103"/>
      <c r="Q27" s="103"/>
      <c r="R27" s="103"/>
      <c r="S27" s="103"/>
      <c r="T27" s="103"/>
      <c r="U27" s="103"/>
      <c r="V27" s="103"/>
      <c r="W27" s="103"/>
    </row>
    <row r="28" spans="1:23" ht="18" customHeight="1">
      <c r="A28" s="136"/>
      <c r="B28" s="137"/>
      <c r="C28" s="137"/>
      <c r="D28" s="137"/>
      <c r="E28" s="138">
        <f t="shared" si="2"/>
        <v>0</v>
      </c>
      <c r="F28" s="139">
        <f t="shared" si="0"/>
        <v>0</v>
      </c>
      <c r="G28" s="137"/>
      <c r="H28" s="140"/>
      <c r="I28" s="141">
        <f t="shared" si="3"/>
        <v>0</v>
      </c>
      <c r="J28" s="135"/>
      <c r="K28" s="135"/>
      <c r="L28" s="135"/>
      <c r="M28" s="135"/>
      <c r="N28" s="135"/>
      <c r="O28" s="103"/>
      <c r="P28" s="103"/>
      <c r="Q28" s="103"/>
      <c r="R28" s="103"/>
      <c r="S28" s="103"/>
      <c r="T28" s="103"/>
      <c r="U28" s="103"/>
      <c r="V28" s="103"/>
      <c r="W28" s="103"/>
    </row>
    <row r="29" spans="1:23" ht="18" customHeight="1">
      <c r="A29" s="136"/>
      <c r="B29" s="137"/>
      <c r="C29" s="137"/>
      <c r="D29" s="137"/>
      <c r="E29" s="138">
        <f t="shared" si="2"/>
        <v>0</v>
      </c>
      <c r="F29" s="139">
        <f t="shared" si="0"/>
        <v>0</v>
      </c>
      <c r="G29" s="137"/>
      <c r="H29" s="140"/>
      <c r="I29" s="141">
        <f t="shared" si="3"/>
        <v>0</v>
      </c>
      <c r="J29" s="135"/>
      <c r="K29" s="135"/>
      <c r="L29" s="135"/>
      <c r="M29" s="135"/>
      <c r="N29" s="135"/>
      <c r="O29" s="103"/>
      <c r="P29" s="103"/>
      <c r="Q29" s="103"/>
      <c r="R29" s="103"/>
      <c r="S29" s="103"/>
      <c r="T29" s="103"/>
      <c r="U29" s="103"/>
      <c r="V29" s="103"/>
      <c r="W29" s="103"/>
    </row>
    <row r="30" spans="1:23" ht="18" customHeight="1">
      <c r="A30" s="136"/>
      <c r="B30" s="137"/>
      <c r="C30" s="137"/>
      <c r="D30" s="137"/>
      <c r="E30" s="138">
        <f t="shared" si="2"/>
        <v>0</v>
      </c>
      <c r="F30" s="139">
        <f t="shared" si="0"/>
        <v>0</v>
      </c>
      <c r="G30" s="137"/>
      <c r="H30" s="140"/>
      <c r="I30" s="141">
        <f t="shared" si="3"/>
        <v>0</v>
      </c>
      <c r="J30" s="135"/>
      <c r="K30" s="135"/>
      <c r="L30" s="135"/>
      <c r="M30" s="135"/>
      <c r="N30" s="135"/>
      <c r="O30" s="103"/>
      <c r="P30" s="103"/>
      <c r="Q30" s="103"/>
      <c r="R30" s="103"/>
      <c r="S30" s="103"/>
      <c r="T30" s="103"/>
      <c r="U30" s="103"/>
      <c r="V30" s="103"/>
      <c r="W30" s="103"/>
    </row>
    <row r="31" spans="1:23" ht="18" customHeight="1">
      <c r="A31" s="136"/>
      <c r="B31" s="137"/>
      <c r="C31" s="137"/>
      <c r="D31" s="137"/>
      <c r="E31" s="138">
        <f t="shared" si="2"/>
        <v>0</v>
      </c>
      <c r="F31" s="139">
        <f t="shared" si="0"/>
        <v>0</v>
      </c>
      <c r="G31" s="137"/>
      <c r="H31" s="140"/>
      <c r="I31" s="141">
        <f t="shared" si="3"/>
        <v>0</v>
      </c>
      <c r="J31" s="145"/>
      <c r="K31" s="145"/>
      <c r="L31" s="145"/>
      <c r="M31" s="145"/>
      <c r="N31" s="145"/>
      <c r="O31" s="103"/>
      <c r="P31" s="103"/>
      <c r="Q31" s="103"/>
      <c r="R31" s="103"/>
      <c r="S31" s="103"/>
      <c r="T31" s="103"/>
      <c r="U31" s="103"/>
      <c r="V31" s="103"/>
      <c r="W31" s="103"/>
    </row>
    <row r="32" spans="1:23" ht="18" customHeight="1">
      <c r="A32" s="136"/>
      <c r="B32" s="137"/>
      <c r="C32" s="137"/>
      <c r="D32" s="137"/>
      <c r="E32" s="138">
        <f t="shared" si="2"/>
        <v>0</v>
      </c>
      <c r="F32" s="139">
        <f t="shared" si="0"/>
        <v>0</v>
      </c>
      <c r="G32" s="137"/>
      <c r="H32" s="140"/>
      <c r="I32" s="141">
        <f t="shared" si="3"/>
        <v>0</v>
      </c>
      <c r="J32" s="145"/>
      <c r="K32" s="145"/>
      <c r="L32" s="145"/>
      <c r="M32" s="145"/>
      <c r="N32" s="145"/>
      <c r="O32" s="103"/>
      <c r="P32" s="103"/>
      <c r="Q32" s="103"/>
      <c r="R32" s="103"/>
      <c r="S32" s="103"/>
      <c r="T32" s="103"/>
      <c r="U32" s="103"/>
      <c r="V32" s="103"/>
      <c r="W32" s="103"/>
    </row>
    <row r="33" spans="1:97" ht="18" customHeight="1" thickBot="1">
      <c r="A33" s="136"/>
      <c r="B33" s="146"/>
      <c r="C33" s="146"/>
      <c r="D33" s="146"/>
      <c r="E33" s="138">
        <f t="shared" si="2"/>
        <v>0</v>
      </c>
      <c r="F33" s="139">
        <f t="shared" si="0"/>
        <v>0</v>
      </c>
      <c r="G33" s="137"/>
      <c r="H33" s="140"/>
      <c r="I33" s="141">
        <f t="shared" si="3"/>
        <v>0</v>
      </c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</row>
    <row r="34" spans="1:97" ht="18" customHeight="1" thickBot="1">
      <c r="A34" s="147"/>
      <c r="B34" s="148"/>
      <c r="C34" s="148"/>
      <c r="D34" s="148"/>
      <c r="E34" s="149"/>
      <c r="F34" s="150"/>
      <c r="G34" s="148"/>
      <c r="H34" s="151" t="s">
        <v>19</v>
      </c>
      <c r="I34" s="152">
        <f>SUM(I8:I33)</f>
        <v>0</v>
      </c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</row>
    <row r="35" spans="1:97" ht="18" customHeight="1" thickBot="1">
      <c r="A35" s="15"/>
      <c r="B35" s="15"/>
      <c r="C35" s="15"/>
      <c r="D35" s="15"/>
      <c r="E35" s="15"/>
      <c r="F35" s="15"/>
      <c r="G35" s="15"/>
      <c r="H35" s="15"/>
      <c r="I35" s="15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</row>
    <row r="36" spans="1:97" ht="18" customHeight="1" thickBot="1">
      <c r="A36" s="153" t="s">
        <v>20</v>
      </c>
      <c r="B36" s="73"/>
      <c r="C36" s="74"/>
      <c r="D36" s="74"/>
      <c r="E36" s="74"/>
      <c r="F36" s="75"/>
      <c r="G36" s="103"/>
      <c r="H36" s="154"/>
      <c r="I36" s="155" t="s">
        <v>21</v>
      </c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</row>
    <row r="37" spans="1:97" ht="18" customHeight="1" thickBot="1">
      <c r="A37" s="156" t="s">
        <v>22</v>
      </c>
      <c r="B37" s="76"/>
      <c r="C37" s="166"/>
      <c r="D37" s="166"/>
      <c r="E37" s="77"/>
      <c r="F37" s="78"/>
      <c r="G37" s="103"/>
      <c r="H37" s="157" t="s">
        <v>23</v>
      </c>
      <c r="I37" s="84">
        <f>+I34</f>
        <v>0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</row>
    <row r="38" spans="1:97" ht="18" customHeight="1" thickTop="1">
      <c r="A38" s="158" t="s">
        <v>24</v>
      </c>
      <c r="B38" s="79"/>
      <c r="C38" s="35"/>
      <c r="D38" s="35"/>
      <c r="E38" s="35"/>
      <c r="F38" s="80"/>
      <c r="G38" s="103"/>
      <c r="H38" s="159"/>
      <c r="I38" s="110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</row>
    <row r="39" spans="1:97" ht="18" customHeight="1" thickBot="1">
      <c r="A39" s="160" t="s">
        <v>22</v>
      </c>
      <c r="B39" s="81"/>
      <c r="C39" s="82"/>
      <c r="D39" s="82"/>
      <c r="E39" s="82"/>
      <c r="F39" s="83"/>
      <c r="G39" s="103"/>
      <c r="H39" s="161"/>
      <c r="I39" s="162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</row>
    <row r="40" spans="1:97" ht="18" customHeight="1">
      <c r="A40" s="18"/>
      <c r="B40" s="18"/>
      <c r="C40" s="18"/>
      <c r="D40" s="18"/>
      <c r="E40" s="18"/>
      <c r="F40" s="18"/>
      <c r="G40" s="103"/>
      <c r="H40" s="159" t="s">
        <v>25</v>
      </c>
      <c r="I40" s="110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</row>
    <row r="41" spans="1:97" ht="21.75" customHeight="1" thickBot="1">
      <c r="A41" s="18"/>
      <c r="B41" s="18"/>
      <c r="C41" s="18"/>
      <c r="D41" s="18"/>
      <c r="E41" s="18"/>
      <c r="F41" s="18"/>
      <c r="G41" s="103"/>
      <c r="H41" s="163" t="s">
        <v>26</v>
      </c>
      <c r="I41" s="85">
        <f>+I37-I40</f>
        <v>0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</row>
    <row r="42" spans="1:97" ht="18" customHeight="1">
      <c r="A42" s="18"/>
      <c r="B42" s="72"/>
      <c r="C42" s="72"/>
      <c r="D42" s="72"/>
      <c r="E42" s="18"/>
      <c r="F42" s="18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</row>
    <row r="43" spans="1:97" ht="18" customHeight="1">
      <c r="A43" s="177" t="s">
        <v>27</v>
      </c>
      <c r="B43" s="178"/>
      <c r="C43" s="179">
        <v>0.7</v>
      </c>
      <c r="D43" s="176"/>
      <c r="E43" s="18"/>
      <c r="F43" s="18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</row>
    <row r="44" spans="1:97" ht="18" customHeight="1">
      <c r="A44" s="111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</row>
    <row r="45" spans="1:97" ht="18" customHeight="1">
      <c r="A45" s="111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</row>
    <row r="46" spans="1:97" ht="18" customHeight="1">
      <c r="A46" s="111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</row>
    <row r="47" spans="1:97" ht="18" customHeight="1">
      <c r="A47" s="111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</row>
    <row r="48" spans="1:97" ht="18" customHeight="1">
      <c r="A48" s="111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</row>
    <row r="49" spans="1:97" ht="18" customHeight="1">
      <c r="A49" s="111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</row>
    <row r="50" spans="1:97" ht="18" customHeight="1">
      <c r="A50" s="111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</row>
    <row r="51" spans="1:97" ht="18" customHeight="1">
      <c r="A51" s="111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</row>
    <row r="52" spans="1:97" ht="18" customHeight="1">
      <c r="A52" s="111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</row>
    <row r="53" spans="1:97" ht="18" customHeight="1">
      <c r="A53" s="111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</row>
    <row r="54" spans="1:97" ht="20.100000000000001" customHeight="1">
      <c r="A54" s="111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</row>
    <row r="55" spans="1:97" ht="20.100000000000001" customHeight="1">
      <c r="A55" s="111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</row>
    <row r="56" spans="1:97" ht="20.100000000000001" customHeight="1">
      <c r="A56" s="111"/>
      <c r="B56" s="103"/>
      <c r="C56" s="103"/>
      <c r="D56" s="103"/>
      <c r="E56" s="103"/>
      <c r="F56" s="103"/>
      <c r="G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</row>
    <row r="57" spans="1:97" ht="20.100000000000001" customHeight="1">
      <c r="A57" s="111"/>
      <c r="B57" s="103"/>
      <c r="C57" s="103"/>
      <c r="D57" s="103"/>
      <c r="E57" s="103"/>
      <c r="F57" s="103"/>
      <c r="G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</row>
  </sheetData>
  <sheetProtection selectLockedCells="1"/>
  <pageMargins left="0.5" right="0.25" top="0.5" bottom="0.5" header="0.5" footer="0"/>
  <pageSetup scale="70" orientation="portrait" blackAndWhite="1" r:id="rId1"/>
  <headerFooter scaleWithDoc="0" alignWithMargins="0">
    <oddHeader>&amp;C&amp;"Arial,Regular"Diocese of Southern Ohio
Expense Reimbursement Form</oddHeader>
    <oddFooter>&amp;R&amp;"Arial,Regular"rev 4/22</oddFooter>
  </headerFooter>
  <ignoredErrors>
    <ignoredError sqref="I8 I12:I3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D7BC-E215-44F2-AEF4-515CCCE98253}">
  <dimension ref="A1:H19"/>
  <sheetViews>
    <sheetView workbookViewId="0">
      <selection activeCell="A24" sqref="A24"/>
    </sheetView>
  </sheetViews>
  <sheetFormatPr defaultRowHeight="12"/>
  <cols>
    <col min="1" max="1" width="22.5" customWidth="1"/>
  </cols>
  <sheetData>
    <row r="1" spans="1:7" ht="13.9">
      <c r="A1" s="185" t="s">
        <v>28</v>
      </c>
      <c r="B1" s="185"/>
      <c r="C1" s="185"/>
      <c r="D1" s="185"/>
      <c r="E1" s="185"/>
      <c r="F1" s="185"/>
      <c r="G1" s="185"/>
    </row>
    <row r="2" spans="1:7" ht="13.9">
      <c r="A2" s="185" t="s">
        <v>29</v>
      </c>
      <c r="B2" s="185"/>
      <c r="C2" s="185"/>
      <c r="D2" s="185"/>
      <c r="E2" s="185"/>
      <c r="F2" s="185"/>
      <c r="G2" s="185"/>
    </row>
    <row r="3" spans="1:7" ht="13.9">
      <c r="A3" s="169"/>
      <c r="B3" s="170"/>
      <c r="C3" s="170"/>
      <c r="D3" s="170"/>
      <c r="E3" s="170"/>
    </row>
    <row r="4" spans="1:7" ht="13.9">
      <c r="A4" s="171"/>
      <c r="B4" s="170"/>
      <c r="C4" s="170"/>
      <c r="D4" s="170"/>
      <c r="E4" s="170"/>
    </row>
    <row r="5" spans="1:7" ht="13.9">
      <c r="A5" s="171" t="s">
        <v>30</v>
      </c>
      <c r="B5" s="170"/>
      <c r="C5" s="170"/>
      <c r="D5" s="170"/>
      <c r="E5" s="170"/>
    </row>
    <row r="6" spans="1:7" ht="13.9">
      <c r="A6" s="171"/>
      <c r="B6" s="170"/>
      <c r="C6" s="170"/>
      <c r="D6" s="170"/>
      <c r="E6" s="170"/>
    </row>
    <row r="7" spans="1:7" ht="15.95" customHeight="1">
      <c r="A7" s="171" t="s">
        <v>4</v>
      </c>
      <c r="B7" s="171" t="s">
        <v>31</v>
      </c>
      <c r="C7" s="170"/>
    </row>
    <row r="8" spans="1:7" ht="15.95" customHeight="1">
      <c r="A8" s="171" t="s">
        <v>32</v>
      </c>
      <c r="B8" s="171" t="s">
        <v>31</v>
      </c>
      <c r="C8" s="170"/>
      <c r="D8" s="170"/>
    </row>
    <row r="9" spans="1:7" ht="15.95" customHeight="1">
      <c r="A9" s="171" t="s">
        <v>33</v>
      </c>
      <c r="B9" s="171" t="s">
        <v>31</v>
      </c>
      <c r="C9" s="170"/>
      <c r="D9" s="170"/>
      <c r="E9" s="170"/>
    </row>
    <row r="10" spans="1:7" ht="15.95" customHeight="1">
      <c r="B10" s="172" t="s">
        <v>31</v>
      </c>
      <c r="C10" s="170"/>
      <c r="D10" s="170"/>
      <c r="E10" s="170"/>
    </row>
    <row r="11" spans="1:7" ht="15.95" customHeight="1">
      <c r="B11" s="172" t="s">
        <v>31</v>
      </c>
      <c r="C11" s="170"/>
      <c r="D11" s="170"/>
      <c r="E11" s="170"/>
    </row>
    <row r="12" spans="1:7" ht="13.9">
      <c r="A12" s="171"/>
      <c r="B12" s="170"/>
      <c r="C12" s="170"/>
      <c r="D12" s="170"/>
      <c r="E12" s="170"/>
    </row>
    <row r="13" spans="1:7" ht="15.95" customHeight="1">
      <c r="A13" s="171" t="s">
        <v>34</v>
      </c>
      <c r="B13" s="171" t="s">
        <v>31</v>
      </c>
      <c r="C13" s="170"/>
      <c r="D13" s="170"/>
    </row>
    <row r="14" spans="1:7" ht="15.95" customHeight="1">
      <c r="A14" s="171" t="s">
        <v>35</v>
      </c>
      <c r="B14" s="170" t="s">
        <v>31</v>
      </c>
      <c r="C14" s="170"/>
      <c r="D14" s="170"/>
      <c r="E14" s="170"/>
    </row>
    <row r="15" spans="1:7" ht="15.95" customHeight="1">
      <c r="A15" s="171" t="s">
        <v>36</v>
      </c>
      <c r="B15" s="171" t="s">
        <v>31</v>
      </c>
      <c r="C15" s="170"/>
      <c r="D15" s="170"/>
      <c r="E15" s="170"/>
    </row>
    <row r="16" spans="1:7" ht="15.95" customHeight="1">
      <c r="A16" s="171" t="s">
        <v>37</v>
      </c>
      <c r="B16" s="170"/>
      <c r="C16" s="171" t="s">
        <v>38</v>
      </c>
      <c r="D16" s="171" t="s">
        <v>39</v>
      </c>
      <c r="E16" s="171" t="s">
        <v>40</v>
      </c>
    </row>
    <row r="17" spans="1:8" ht="13.9">
      <c r="A17" s="171"/>
      <c r="B17" s="170"/>
      <c r="C17" s="170"/>
      <c r="D17" s="170"/>
      <c r="E17" s="170"/>
    </row>
    <row r="18" spans="1:8" ht="13.9">
      <c r="A18" s="183" t="s">
        <v>41</v>
      </c>
      <c r="B18" s="184"/>
      <c r="C18" s="184"/>
      <c r="D18" s="184"/>
      <c r="E18" s="184"/>
      <c r="F18" s="184"/>
      <c r="G18" s="184"/>
      <c r="H18" s="184"/>
    </row>
    <row r="19" spans="1:8" ht="13.9">
      <c r="A19" s="175" t="s">
        <v>42</v>
      </c>
      <c r="B19" s="173" t="s">
        <v>43</v>
      </c>
      <c r="C19" s="174"/>
      <c r="D19" s="174"/>
      <c r="E19" s="174"/>
    </row>
  </sheetData>
  <mergeCells count="2">
    <mergeCell ref="A1:G1"/>
    <mergeCell ref="A2:G2"/>
  </mergeCells>
  <hyperlinks>
    <hyperlink ref="B19" r:id="rId1" xr:uid="{E30E67A1-EAB8-45B9-AA00-9F933AFCB3CC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0E7A-E06D-43AE-97FC-A13FBD9903EA}">
  <sheetPr>
    <pageSetUpPr fitToPage="1"/>
  </sheetPr>
  <dimension ref="A1:CS63"/>
  <sheetViews>
    <sheetView zoomScale="87" workbookViewId="0">
      <selection activeCell="I9" sqref="I9"/>
    </sheetView>
  </sheetViews>
  <sheetFormatPr defaultColWidth="9" defaultRowHeight="20.100000000000001" customHeight="1"/>
  <cols>
    <col min="1" max="1" width="15.25" style="68" customWidth="1"/>
    <col min="2" max="2" width="19" style="25" customWidth="1"/>
    <col min="3" max="4" width="12.875" style="25" customWidth="1"/>
    <col min="5" max="5" width="7" style="25" customWidth="1"/>
    <col min="6" max="6" width="8.625" style="25" customWidth="1"/>
    <col min="7" max="7" width="39.75" style="25" customWidth="1"/>
    <col min="8" max="8" width="17.625" style="25" customWidth="1"/>
    <col min="9" max="9" width="12.75" style="25" customWidth="1"/>
    <col min="10" max="15" width="10.625" style="25" customWidth="1"/>
    <col min="16" max="16384" width="9" style="25"/>
  </cols>
  <sheetData>
    <row r="1" spans="1:23" s="96" customFormat="1" ht="20.100000000000001" customHeight="1">
      <c r="A1" s="93"/>
      <c r="B1" s="94">
        <v>1</v>
      </c>
      <c r="C1" s="95" t="s">
        <v>44</v>
      </c>
      <c r="D1" s="94"/>
    </row>
    <row r="2" spans="1:23" s="96" customFormat="1" ht="20.100000000000001" customHeight="1">
      <c r="A2" s="93"/>
      <c r="B2" s="94"/>
      <c r="C2" s="95" t="s">
        <v>45</v>
      </c>
      <c r="D2" s="94"/>
    </row>
    <row r="3" spans="1:23" s="96" customFormat="1" ht="20.100000000000001" customHeight="1">
      <c r="A3" s="93"/>
      <c r="B3" s="94">
        <v>2</v>
      </c>
      <c r="C3" s="95" t="s">
        <v>46</v>
      </c>
      <c r="D3" s="94"/>
    </row>
    <row r="4" spans="1:23" s="96" customFormat="1" ht="20.100000000000001" customHeight="1">
      <c r="A4" s="93"/>
      <c r="B4" s="94">
        <v>3</v>
      </c>
      <c r="C4" s="95" t="s">
        <v>47</v>
      </c>
      <c r="D4" s="94"/>
    </row>
    <row r="5" spans="1:23" s="96" customFormat="1" ht="20.100000000000001" customHeight="1">
      <c r="A5" s="93"/>
      <c r="B5" s="94">
        <v>4</v>
      </c>
      <c r="C5" s="95" t="s">
        <v>48</v>
      </c>
      <c r="D5" s="94"/>
    </row>
    <row r="6" spans="1:23" ht="34.5" customHeight="1">
      <c r="A6" s="71" t="s">
        <v>0</v>
      </c>
      <c r="B6" s="88" t="s">
        <v>49</v>
      </c>
      <c r="C6" s="88"/>
      <c r="D6" s="88"/>
      <c r="E6" s="88"/>
      <c r="F6" s="89"/>
      <c r="G6" s="91" t="s">
        <v>50</v>
      </c>
      <c r="H6" s="20"/>
      <c r="I6" s="20"/>
      <c r="J6" s="19"/>
      <c r="K6" s="19"/>
      <c r="L6" s="21"/>
      <c r="M6" s="22"/>
      <c r="N6" s="23"/>
      <c r="O6" s="24"/>
      <c r="P6" s="19"/>
      <c r="Q6" s="19"/>
      <c r="R6" s="19"/>
      <c r="S6" s="19"/>
      <c r="T6" s="19"/>
      <c r="U6" s="19"/>
      <c r="V6" s="19"/>
      <c r="W6" s="19"/>
    </row>
    <row r="7" spans="1:23" ht="20.100000000000001" customHeight="1">
      <c r="A7" s="26" t="s">
        <v>1</v>
      </c>
      <c r="B7" s="87" t="s">
        <v>51</v>
      </c>
      <c r="C7" s="87"/>
      <c r="D7" s="87"/>
      <c r="E7" s="87"/>
      <c r="F7" s="87"/>
      <c r="G7" s="91" t="s">
        <v>52</v>
      </c>
      <c r="H7" s="20"/>
      <c r="I7"/>
      <c r="J7" s="19"/>
      <c r="K7" s="19"/>
      <c r="L7" s="14"/>
      <c r="M7" s="27"/>
      <c r="N7" s="28"/>
      <c r="O7" s="29"/>
      <c r="P7" s="19"/>
      <c r="Q7" s="19"/>
      <c r="R7" s="19"/>
      <c r="S7" s="19"/>
      <c r="T7" s="19"/>
      <c r="U7" s="19"/>
      <c r="V7" s="19"/>
      <c r="W7" s="19"/>
    </row>
    <row r="8" spans="1:23" ht="20.100000000000001" customHeight="1">
      <c r="A8" s="17"/>
      <c r="B8" s="87" t="s">
        <v>53</v>
      </c>
      <c r="C8" s="87"/>
      <c r="D8" s="87"/>
      <c r="E8" s="87"/>
      <c r="F8" s="87"/>
      <c r="G8" s="97" t="s">
        <v>54</v>
      </c>
      <c r="H8" s="30" t="s">
        <v>4</v>
      </c>
      <c r="I8" s="90">
        <v>44743</v>
      </c>
      <c r="J8" s="19"/>
      <c r="K8" s="19"/>
      <c r="L8" s="16"/>
      <c r="M8" s="31"/>
      <c r="N8" s="32">
        <v>0</v>
      </c>
      <c r="O8" s="33"/>
      <c r="P8" s="19"/>
      <c r="Q8" s="19"/>
      <c r="R8" s="19"/>
      <c r="S8" s="19"/>
      <c r="T8" s="19"/>
      <c r="U8" s="19"/>
      <c r="V8" s="19"/>
      <c r="W8" s="19"/>
    </row>
    <row r="9" spans="1:23" ht="20.100000000000001" customHeight="1">
      <c r="A9" s="17"/>
      <c r="B9" s="87"/>
      <c r="C9" s="87"/>
      <c r="D9" s="87"/>
      <c r="E9" s="87"/>
      <c r="F9" s="87"/>
      <c r="G9" s="97" t="s">
        <v>55</v>
      </c>
      <c r="I9" s="92" t="s">
        <v>56</v>
      </c>
      <c r="J9" s="19"/>
      <c r="K9" s="19"/>
      <c r="L9" s="16"/>
      <c r="M9" s="31"/>
      <c r="N9" s="32"/>
      <c r="O9" s="33"/>
      <c r="P9" s="19"/>
      <c r="Q9" s="19"/>
      <c r="R9" s="19"/>
      <c r="S9" s="19"/>
      <c r="T9" s="19"/>
      <c r="U9" s="19"/>
      <c r="V9" s="19"/>
      <c r="W9" s="19"/>
    </row>
    <row r="10" spans="1:23" ht="20.100000000000001" customHeight="1" thickBot="1">
      <c r="A10" s="26"/>
      <c r="B10" s="34"/>
      <c r="C10" s="34"/>
      <c r="D10" s="34"/>
      <c r="E10" s="35"/>
      <c r="F10" s="35"/>
      <c r="G10" s="36"/>
      <c r="H10" s="37"/>
      <c r="I10" s="38"/>
      <c r="J10" s="39"/>
      <c r="K10" s="39"/>
      <c r="L10" s="39"/>
      <c r="M10" s="39"/>
      <c r="N10" s="3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29.25" customHeight="1" thickBot="1">
      <c r="A11" s="86" t="s">
        <v>57</v>
      </c>
      <c r="B11" s="69" t="s">
        <v>8</v>
      </c>
      <c r="C11" s="167" t="s">
        <v>58</v>
      </c>
      <c r="D11" s="165" t="s">
        <v>59</v>
      </c>
      <c r="E11" s="1" t="s">
        <v>11</v>
      </c>
      <c r="F11" s="40"/>
      <c r="G11" s="9" t="s">
        <v>12</v>
      </c>
      <c r="H11" s="2"/>
      <c r="I11" s="3" t="s">
        <v>13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16.5" customHeight="1" thickBot="1">
      <c r="A12" s="41"/>
      <c r="B12" s="42"/>
      <c r="C12" s="42"/>
      <c r="D12" s="42"/>
      <c r="E12" s="43" t="s">
        <v>15</v>
      </c>
      <c r="F12" s="44" t="s">
        <v>16</v>
      </c>
      <c r="G12" s="45" t="s">
        <v>17</v>
      </c>
      <c r="H12" s="46" t="s">
        <v>18</v>
      </c>
      <c r="I12" s="47"/>
      <c r="J12" s="48"/>
      <c r="K12" s="48"/>
      <c r="L12" s="48"/>
      <c r="M12" s="48"/>
      <c r="N12" s="48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8" customHeight="1">
      <c r="A13" s="49">
        <v>44654</v>
      </c>
      <c r="B13" s="50" t="s">
        <v>60</v>
      </c>
      <c r="C13" s="50"/>
      <c r="D13" s="50"/>
      <c r="E13" s="51">
        <v>150</v>
      </c>
      <c r="F13" s="139">
        <f>+$B$48*E13</f>
        <v>87.75</v>
      </c>
      <c r="G13" s="50" t="s">
        <v>61</v>
      </c>
      <c r="H13" s="52" t="s">
        <v>62</v>
      </c>
      <c r="I13" s="53">
        <f>+F13</f>
        <v>87.75</v>
      </c>
      <c r="J13" s="48"/>
      <c r="K13" s="48"/>
      <c r="L13" s="48"/>
      <c r="M13" s="48"/>
      <c r="N13" s="48"/>
      <c r="O13" s="19"/>
      <c r="P13" s="19"/>
      <c r="Q13" s="19"/>
      <c r="R13" s="14"/>
      <c r="S13" s="19"/>
      <c r="T13" s="19"/>
      <c r="U13" s="19"/>
      <c r="V13" s="19"/>
      <c r="W13" s="19"/>
    </row>
    <row r="14" spans="1:23" ht="18" customHeight="1">
      <c r="A14" s="49">
        <v>44654</v>
      </c>
      <c r="B14" s="50" t="s">
        <v>63</v>
      </c>
      <c r="C14" s="50"/>
      <c r="D14" s="50"/>
      <c r="E14" s="138">
        <f t="shared" ref="E14:E18" si="0">+D14-C14</f>
        <v>0</v>
      </c>
      <c r="F14" s="139">
        <f t="shared" ref="F14:F18" si="1">+$B$48*E14</f>
        <v>0</v>
      </c>
      <c r="G14" s="50" t="s">
        <v>64</v>
      </c>
      <c r="H14" s="52" t="s">
        <v>65</v>
      </c>
      <c r="I14" s="53">
        <v>27.85</v>
      </c>
      <c r="J14" s="48"/>
      <c r="K14" s="48"/>
      <c r="L14" s="48"/>
      <c r="M14" s="48"/>
      <c r="N14" s="48"/>
      <c r="O14" s="19"/>
      <c r="P14" s="19"/>
      <c r="Q14" s="19"/>
      <c r="R14" s="14"/>
      <c r="S14" s="19"/>
      <c r="T14" s="19"/>
      <c r="U14" s="19"/>
      <c r="V14" s="19"/>
      <c r="W14" s="19"/>
    </row>
    <row r="15" spans="1:23" ht="18" customHeight="1">
      <c r="A15" s="49"/>
      <c r="B15" s="50"/>
      <c r="C15" s="50"/>
      <c r="D15" s="50"/>
      <c r="E15" s="138">
        <f t="shared" si="0"/>
        <v>0</v>
      </c>
      <c r="F15" s="139">
        <f t="shared" si="1"/>
        <v>0</v>
      </c>
      <c r="G15" s="50"/>
      <c r="H15" s="52"/>
      <c r="I15" s="53">
        <f t="shared" ref="I15:I39" si="2">+F15</f>
        <v>0</v>
      </c>
      <c r="J15" s="48"/>
      <c r="K15" s="48"/>
      <c r="L15" s="48"/>
      <c r="M15" s="48"/>
      <c r="N15" s="48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8" customHeight="1">
      <c r="A16" s="49"/>
      <c r="B16" s="50"/>
      <c r="C16" s="50"/>
      <c r="D16" s="50"/>
      <c r="E16" s="138">
        <f t="shared" si="0"/>
        <v>0</v>
      </c>
      <c r="F16" s="139">
        <f t="shared" si="1"/>
        <v>0</v>
      </c>
      <c r="G16" s="50"/>
      <c r="H16" s="52"/>
      <c r="I16" s="53">
        <f t="shared" si="2"/>
        <v>0</v>
      </c>
      <c r="J16" s="48"/>
      <c r="K16" s="48"/>
      <c r="L16" s="48"/>
      <c r="M16" s="48"/>
      <c r="N16" s="48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8" customHeight="1">
      <c r="A17" s="49"/>
      <c r="B17" s="50"/>
      <c r="C17" s="50"/>
      <c r="D17" s="50"/>
      <c r="E17" s="138">
        <f t="shared" si="0"/>
        <v>0</v>
      </c>
      <c r="F17" s="139">
        <f t="shared" si="1"/>
        <v>0</v>
      </c>
      <c r="G17" s="50"/>
      <c r="H17" s="52"/>
      <c r="I17" s="53">
        <f t="shared" si="2"/>
        <v>0</v>
      </c>
      <c r="J17" s="48"/>
      <c r="K17" s="48"/>
      <c r="L17" s="48"/>
      <c r="M17" s="48"/>
      <c r="N17" s="48"/>
      <c r="O17" s="19"/>
      <c r="P17" s="19"/>
      <c r="Q17" s="19"/>
      <c r="R17" s="14"/>
      <c r="S17" s="19"/>
      <c r="T17" s="19"/>
      <c r="U17" s="19"/>
      <c r="V17" s="19"/>
      <c r="W17" s="19"/>
    </row>
    <row r="18" spans="1:23" ht="18" customHeight="1">
      <c r="A18" s="49"/>
      <c r="B18" s="50"/>
      <c r="C18" s="50"/>
      <c r="D18" s="50"/>
      <c r="E18" s="138">
        <f t="shared" si="0"/>
        <v>0</v>
      </c>
      <c r="F18" s="139">
        <f t="shared" si="1"/>
        <v>0</v>
      </c>
      <c r="G18" s="50"/>
      <c r="H18" s="52"/>
      <c r="I18" s="53">
        <f t="shared" si="2"/>
        <v>0</v>
      </c>
      <c r="J18" s="48"/>
      <c r="K18" s="48"/>
      <c r="L18" s="48"/>
      <c r="M18" s="48"/>
      <c r="N18" s="48"/>
      <c r="O18" s="19"/>
      <c r="P18" s="19"/>
      <c r="Q18" s="54"/>
      <c r="R18" s="19"/>
      <c r="S18" s="19"/>
      <c r="T18" s="19"/>
      <c r="U18" s="19"/>
      <c r="V18" s="19"/>
      <c r="W18" s="19"/>
    </row>
    <row r="19" spans="1:23" ht="18" customHeight="1">
      <c r="A19" s="49">
        <v>44743</v>
      </c>
      <c r="B19" s="50" t="s">
        <v>66</v>
      </c>
      <c r="C19" s="50">
        <v>188985</v>
      </c>
      <c r="D19" s="50">
        <v>189000</v>
      </c>
      <c r="E19" s="138">
        <f>+D19-C19</f>
        <v>15</v>
      </c>
      <c r="F19" s="139">
        <f>+$B$49*E19</f>
        <v>9.375</v>
      </c>
      <c r="G19" s="50" t="s">
        <v>67</v>
      </c>
      <c r="H19" s="52" t="s">
        <v>68</v>
      </c>
      <c r="I19" s="53">
        <f t="shared" si="2"/>
        <v>9.375</v>
      </c>
      <c r="J19" s="48"/>
      <c r="K19" s="48"/>
      <c r="L19" s="48"/>
      <c r="M19" s="48"/>
      <c r="N19" s="48"/>
      <c r="O19" s="19"/>
      <c r="P19" s="19"/>
      <c r="Q19" s="19"/>
      <c r="R19" s="14"/>
      <c r="S19" s="19"/>
      <c r="T19" s="19"/>
      <c r="U19" s="19"/>
      <c r="V19" s="19"/>
      <c r="W19" s="19"/>
    </row>
    <row r="20" spans="1:23" ht="18" customHeight="1">
      <c r="A20" s="49"/>
      <c r="B20" s="50"/>
      <c r="C20" s="50"/>
      <c r="D20" s="50"/>
      <c r="E20" s="138">
        <f t="shared" ref="E20:E39" si="3">+D20-C20</f>
        <v>0</v>
      </c>
      <c r="F20" s="139">
        <f t="shared" ref="F20:F39" si="4">+$B$49*E20</f>
        <v>0</v>
      </c>
      <c r="G20" s="50"/>
      <c r="H20" s="52"/>
      <c r="I20" s="53">
        <f t="shared" si="2"/>
        <v>0</v>
      </c>
      <c r="J20" s="48"/>
      <c r="K20" s="48"/>
      <c r="L20" s="48"/>
      <c r="M20" s="48"/>
      <c r="N20" s="48"/>
      <c r="O20" s="19"/>
      <c r="P20" s="19"/>
      <c r="Q20" s="54"/>
      <c r="R20" s="19"/>
      <c r="S20" s="19"/>
      <c r="T20" s="19"/>
      <c r="U20" s="19"/>
      <c r="V20" s="19"/>
      <c r="W20" s="19"/>
    </row>
    <row r="21" spans="1:23" ht="18" customHeight="1">
      <c r="A21" s="49"/>
      <c r="B21" s="50"/>
      <c r="C21" s="50"/>
      <c r="D21" s="50"/>
      <c r="E21" s="138">
        <f t="shared" si="3"/>
        <v>0</v>
      </c>
      <c r="F21" s="139">
        <f t="shared" si="4"/>
        <v>0</v>
      </c>
      <c r="G21" s="50"/>
      <c r="H21" s="52"/>
      <c r="I21" s="53">
        <f t="shared" si="2"/>
        <v>0</v>
      </c>
      <c r="J21" s="48"/>
      <c r="K21" s="48"/>
      <c r="L21" s="48"/>
      <c r="M21" s="48"/>
      <c r="N21" s="48"/>
      <c r="O21" s="19"/>
      <c r="P21" s="19"/>
      <c r="Q21" s="54"/>
      <c r="R21" s="19"/>
      <c r="S21" s="19"/>
      <c r="T21" s="19"/>
      <c r="U21" s="19"/>
      <c r="V21" s="19"/>
      <c r="W21" s="19"/>
    </row>
    <row r="22" spans="1:23" ht="18" customHeight="1">
      <c r="A22" s="49"/>
      <c r="B22" s="50"/>
      <c r="C22" s="50"/>
      <c r="D22" s="50"/>
      <c r="E22" s="138">
        <f t="shared" si="3"/>
        <v>0</v>
      </c>
      <c r="F22" s="139">
        <f t="shared" si="4"/>
        <v>0</v>
      </c>
      <c r="G22" s="50"/>
      <c r="H22" s="52"/>
      <c r="I22" s="53">
        <f t="shared" si="2"/>
        <v>0</v>
      </c>
      <c r="J22" s="48"/>
      <c r="K22" s="48"/>
      <c r="L22" s="48"/>
      <c r="M22" s="48"/>
      <c r="N22" s="48"/>
      <c r="O22" s="19"/>
      <c r="P22" s="19"/>
      <c r="Q22" s="19"/>
      <c r="R22" s="19"/>
      <c r="S22" s="19"/>
      <c r="T22" s="19"/>
      <c r="U22" s="19"/>
      <c r="V22" s="19"/>
      <c r="W22" s="19"/>
    </row>
    <row r="23" spans="1:23" ht="18" customHeight="1">
      <c r="A23" s="49"/>
      <c r="B23" s="50"/>
      <c r="C23" s="50"/>
      <c r="D23" s="50"/>
      <c r="E23" s="138">
        <f t="shared" si="3"/>
        <v>0</v>
      </c>
      <c r="F23" s="139">
        <f t="shared" si="4"/>
        <v>0</v>
      </c>
      <c r="G23" s="50"/>
      <c r="H23" s="52"/>
      <c r="I23" s="53">
        <f t="shared" si="2"/>
        <v>0</v>
      </c>
      <c r="J23" s="48"/>
      <c r="K23" s="48"/>
      <c r="L23" s="48"/>
      <c r="M23" s="48"/>
      <c r="N23" s="48"/>
      <c r="O23" s="19"/>
      <c r="P23" s="19"/>
      <c r="Q23" s="19"/>
      <c r="R23" s="19"/>
      <c r="S23" s="19"/>
      <c r="T23" s="19"/>
      <c r="U23" s="19"/>
      <c r="V23" s="19"/>
      <c r="W23" s="19"/>
    </row>
    <row r="24" spans="1:23" ht="18" customHeight="1">
      <c r="A24" s="49"/>
      <c r="B24" s="50"/>
      <c r="C24" s="50"/>
      <c r="D24" s="50"/>
      <c r="E24" s="138">
        <f t="shared" si="3"/>
        <v>0</v>
      </c>
      <c r="F24" s="139">
        <f t="shared" si="4"/>
        <v>0</v>
      </c>
      <c r="G24" s="50"/>
      <c r="H24" s="52"/>
      <c r="I24" s="53">
        <f t="shared" si="2"/>
        <v>0</v>
      </c>
      <c r="J24" s="48"/>
      <c r="K24" s="48"/>
      <c r="L24" s="48"/>
      <c r="M24" s="48"/>
      <c r="N24" s="48"/>
      <c r="O24" s="19"/>
      <c r="P24" s="19"/>
      <c r="Q24" s="19"/>
      <c r="R24" s="14"/>
      <c r="S24" s="19"/>
      <c r="T24" s="19"/>
      <c r="U24" s="19"/>
      <c r="V24" s="19"/>
      <c r="W24" s="19"/>
    </row>
    <row r="25" spans="1:23" ht="18" customHeight="1">
      <c r="A25" s="49"/>
      <c r="B25" s="50"/>
      <c r="C25" s="50"/>
      <c r="D25" s="50"/>
      <c r="E25" s="138">
        <f t="shared" si="3"/>
        <v>0</v>
      </c>
      <c r="F25" s="139">
        <f t="shared" si="4"/>
        <v>0</v>
      </c>
      <c r="G25" s="50"/>
      <c r="H25" s="52"/>
      <c r="I25" s="53">
        <f t="shared" si="2"/>
        <v>0</v>
      </c>
      <c r="J25" s="48"/>
      <c r="K25" s="48"/>
      <c r="L25" s="48"/>
      <c r="M25" s="48"/>
      <c r="N25" s="48"/>
      <c r="O25" s="19"/>
      <c r="P25" s="19"/>
      <c r="Q25" s="19"/>
      <c r="R25" s="14"/>
      <c r="S25" s="19"/>
      <c r="T25" s="19"/>
      <c r="U25" s="19"/>
      <c r="V25" s="19"/>
      <c r="W25" s="19"/>
    </row>
    <row r="26" spans="1:23" ht="18" customHeight="1">
      <c r="A26" s="49"/>
      <c r="B26" s="50"/>
      <c r="C26" s="50"/>
      <c r="D26" s="50"/>
      <c r="E26" s="138">
        <f t="shared" si="3"/>
        <v>0</v>
      </c>
      <c r="F26" s="139">
        <f t="shared" si="4"/>
        <v>0</v>
      </c>
      <c r="G26" s="50"/>
      <c r="H26" s="52"/>
      <c r="I26" s="53">
        <f t="shared" si="2"/>
        <v>0</v>
      </c>
      <c r="J26" s="48"/>
      <c r="K26" s="48"/>
      <c r="L26" s="48"/>
      <c r="M26" s="48"/>
      <c r="N26" s="48"/>
      <c r="O26" s="19"/>
      <c r="P26" s="19"/>
      <c r="Q26" s="19"/>
      <c r="R26" s="19"/>
      <c r="S26" s="19"/>
      <c r="T26" s="19"/>
      <c r="U26" s="19"/>
      <c r="V26" s="19"/>
      <c r="W26" s="19"/>
    </row>
    <row r="27" spans="1:23" ht="18" customHeight="1">
      <c r="A27" s="49"/>
      <c r="B27" s="50"/>
      <c r="C27" s="50"/>
      <c r="D27" s="50"/>
      <c r="E27" s="138">
        <f t="shared" si="3"/>
        <v>0</v>
      </c>
      <c r="F27" s="139">
        <f t="shared" si="4"/>
        <v>0</v>
      </c>
      <c r="G27" s="50"/>
      <c r="H27" s="52"/>
      <c r="I27" s="53">
        <f t="shared" si="2"/>
        <v>0</v>
      </c>
      <c r="J27" s="48"/>
      <c r="K27" s="48"/>
      <c r="L27" s="48"/>
      <c r="M27" s="48"/>
      <c r="N27" s="48"/>
      <c r="O27" s="19"/>
      <c r="P27" s="19"/>
      <c r="Q27" s="54"/>
      <c r="R27" s="19"/>
      <c r="S27" s="19"/>
      <c r="T27" s="19"/>
      <c r="U27" s="19"/>
      <c r="V27" s="19"/>
      <c r="W27" s="19"/>
    </row>
    <row r="28" spans="1:23" ht="18" customHeight="1">
      <c r="A28" s="49"/>
      <c r="B28" s="50"/>
      <c r="C28" s="50"/>
      <c r="D28" s="50"/>
      <c r="E28" s="138">
        <f t="shared" si="3"/>
        <v>0</v>
      </c>
      <c r="F28" s="139">
        <f t="shared" si="4"/>
        <v>0</v>
      </c>
      <c r="G28" s="50"/>
      <c r="H28" s="52"/>
      <c r="I28" s="53">
        <f t="shared" si="2"/>
        <v>0</v>
      </c>
      <c r="J28" s="48"/>
      <c r="K28" s="48"/>
      <c r="L28" s="48"/>
      <c r="M28" s="48"/>
      <c r="N28" s="48"/>
      <c r="O28" s="19"/>
      <c r="P28" s="19"/>
      <c r="Q28" s="54"/>
      <c r="R28" s="19"/>
      <c r="S28" s="19"/>
      <c r="T28" s="19"/>
      <c r="U28" s="19"/>
      <c r="V28" s="19"/>
      <c r="W28" s="19"/>
    </row>
    <row r="29" spans="1:23" ht="18" customHeight="1">
      <c r="A29" s="49"/>
      <c r="B29" s="55"/>
      <c r="C29" s="55"/>
      <c r="D29" s="55"/>
      <c r="E29" s="138">
        <f t="shared" si="3"/>
        <v>0</v>
      </c>
      <c r="F29" s="139">
        <f t="shared" si="4"/>
        <v>0</v>
      </c>
      <c r="G29" s="50"/>
      <c r="H29" s="52"/>
      <c r="I29" s="53">
        <f t="shared" si="2"/>
        <v>0</v>
      </c>
      <c r="J29" s="48"/>
      <c r="K29" s="48"/>
      <c r="L29" s="48"/>
      <c r="M29" s="48"/>
      <c r="N29" s="48"/>
      <c r="O29" s="19"/>
      <c r="P29" s="19"/>
      <c r="Q29" s="19"/>
      <c r="R29" s="19"/>
      <c r="S29" s="19"/>
      <c r="T29" s="19"/>
      <c r="U29" s="19"/>
      <c r="V29" s="19"/>
      <c r="W29" s="19"/>
    </row>
    <row r="30" spans="1:23" ht="18" customHeight="1">
      <c r="A30" s="49"/>
      <c r="B30" s="50"/>
      <c r="C30" s="50"/>
      <c r="D30" s="50"/>
      <c r="E30" s="138">
        <f t="shared" si="3"/>
        <v>0</v>
      </c>
      <c r="F30" s="139">
        <f t="shared" si="4"/>
        <v>0</v>
      </c>
      <c r="G30" s="50"/>
      <c r="H30" s="52"/>
      <c r="I30" s="53">
        <f t="shared" si="2"/>
        <v>0</v>
      </c>
      <c r="J30" s="48"/>
      <c r="K30" s="48"/>
      <c r="L30" s="48"/>
      <c r="M30" s="48"/>
      <c r="N30" s="48"/>
      <c r="O30" s="19"/>
      <c r="P30" s="19"/>
      <c r="Q30" s="19"/>
      <c r="R30" s="19"/>
      <c r="S30" s="19"/>
      <c r="T30" s="19"/>
      <c r="U30" s="19"/>
      <c r="V30" s="19"/>
      <c r="W30" s="19"/>
    </row>
    <row r="31" spans="1:23" ht="18" customHeight="1">
      <c r="A31" s="49"/>
      <c r="B31" s="50"/>
      <c r="C31" s="50"/>
      <c r="D31" s="50"/>
      <c r="E31" s="138">
        <f t="shared" si="3"/>
        <v>0</v>
      </c>
      <c r="F31" s="139">
        <f t="shared" si="4"/>
        <v>0</v>
      </c>
      <c r="G31" s="50"/>
      <c r="H31" s="52"/>
      <c r="I31" s="53">
        <f t="shared" si="2"/>
        <v>0</v>
      </c>
      <c r="J31" s="48"/>
      <c r="K31" s="48"/>
      <c r="L31" s="48"/>
      <c r="M31" s="48"/>
      <c r="N31" s="48"/>
      <c r="O31" s="19"/>
      <c r="P31" s="19"/>
      <c r="Q31" s="19"/>
      <c r="R31" s="19"/>
      <c r="S31" s="19"/>
      <c r="T31" s="19"/>
      <c r="U31" s="19"/>
      <c r="V31" s="19"/>
      <c r="W31" s="19"/>
    </row>
    <row r="32" spans="1:23" ht="18" customHeight="1">
      <c r="A32" s="49"/>
      <c r="B32" s="50"/>
      <c r="C32" s="50"/>
      <c r="D32" s="50"/>
      <c r="E32" s="138">
        <f t="shared" si="3"/>
        <v>0</v>
      </c>
      <c r="F32" s="139">
        <f t="shared" si="4"/>
        <v>0</v>
      </c>
      <c r="G32" s="56"/>
      <c r="H32" s="52"/>
      <c r="I32" s="53">
        <f t="shared" si="2"/>
        <v>0</v>
      </c>
      <c r="J32" s="48"/>
      <c r="K32" s="48"/>
      <c r="L32" s="48"/>
      <c r="M32" s="48"/>
      <c r="N32" s="48"/>
      <c r="O32" s="19"/>
      <c r="P32" s="19"/>
      <c r="Q32" s="19"/>
      <c r="R32" s="19"/>
      <c r="S32" s="19"/>
      <c r="T32" s="19"/>
      <c r="U32" s="19"/>
      <c r="V32" s="19"/>
      <c r="W32" s="19"/>
    </row>
    <row r="33" spans="1:97" ht="18" customHeight="1">
      <c r="A33" s="49"/>
      <c r="B33" s="50"/>
      <c r="C33" s="50"/>
      <c r="D33" s="50"/>
      <c r="E33" s="138">
        <f t="shared" si="3"/>
        <v>0</v>
      </c>
      <c r="F33" s="139">
        <f t="shared" si="4"/>
        <v>0</v>
      </c>
      <c r="G33" s="50"/>
      <c r="H33" s="52"/>
      <c r="I33" s="53">
        <f t="shared" si="2"/>
        <v>0</v>
      </c>
      <c r="J33" s="48"/>
      <c r="K33" s="48"/>
      <c r="L33" s="48"/>
      <c r="M33" s="48"/>
      <c r="N33" s="48"/>
      <c r="O33" s="19"/>
      <c r="P33" s="19"/>
      <c r="Q33" s="19"/>
      <c r="R33" s="19"/>
      <c r="S33" s="19"/>
      <c r="T33" s="19"/>
      <c r="U33" s="19"/>
      <c r="V33" s="19"/>
      <c r="W33" s="19"/>
    </row>
    <row r="34" spans="1:97" ht="18" customHeight="1">
      <c r="A34" s="49"/>
      <c r="B34" s="50"/>
      <c r="C34" s="50"/>
      <c r="D34" s="50"/>
      <c r="E34" s="138">
        <f t="shared" si="3"/>
        <v>0</v>
      </c>
      <c r="F34" s="139">
        <f t="shared" si="4"/>
        <v>0</v>
      </c>
      <c r="G34" s="50"/>
      <c r="H34" s="52"/>
      <c r="I34" s="53">
        <f t="shared" si="2"/>
        <v>0</v>
      </c>
      <c r="J34" s="48"/>
      <c r="K34" s="48"/>
      <c r="L34" s="48"/>
      <c r="M34" s="48"/>
      <c r="N34" s="48"/>
      <c r="O34" s="19"/>
      <c r="P34" s="19"/>
      <c r="Q34" s="19"/>
      <c r="R34" s="19"/>
      <c r="S34" s="19"/>
      <c r="T34" s="19"/>
      <c r="U34" s="19"/>
      <c r="V34" s="19"/>
      <c r="W34" s="19"/>
    </row>
    <row r="35" spans="1:97" ht="18" customHeight="1">
      <c r="A35" s="49"/>
      <c r="B35" s="50"/>
      <c r="C35" s="50"/>
      <c r="D35" s="50"/>
      <c r="E35" s="138">
        <f t="shared" si="3"/>
        <v>0</v>
      </c>
      <c r="F35" s="139">
        <f t="shared" si="4"/>
        <v>0</v>
      </c>
      <c r="G35" s="50"/>
      <c r="H35" s="52"/>
      <c r="I35" s="53">
        <f t="shared" si="2"/>
        <v>0</v>
      </c>
      <c r="J35" s="48"/>
      <c r="K35" s="48"/>
      <c r="L35" s="48"/>
      <c r="M35" s="48"/>
      <c r="N35" s="48"/>
      <c r="O35" s="19"/>
      <c r="P35" s="19"/>
      <c r="Q35" s="19"/>
      <c r="R35" s="19"/>
      <c r="S35" s="19"/>
      <c r="T35" s="19"/>
      <c r="U35" s="19"/>
      <c r="V35" s="19"/>
      <c r="W35" s="19"/>
    </row>
    <row r="36" spans="1:97" ht="18" customHeight="1">
      <c r="A36" s="49"/>
      <c r="B36" s="50"/>
      <c r="C36" s="50"/>
      <c r="D36" s="50"/>
      <c r="E36" s="138">
        <f t="shared" si="3"/>
        <v>0</v>
      </c>
      <c r="F36" s="139">
        <f t="shared" si="4"/>
        <v>0</v>
      </c>
      <c r="G36" s="50"/>
      <c r="H36" s="52"/>
      <c r="I36" s="53">
        <f t="shared" si="2"/>
        <v>0</v>
      </c>
      <c r="J36" s="48"/>
      <c r="K36" s="48"/>
      <c r="L36" s="48"/>
      <c r="M36" s="48"/>
      <c r="N36" s="48"/>
      <c r="O36" s="19"/>
      <c r="P36" s="19"/>
      <c r="Q36" s="19"/>
      <c r="R36" s="19"/>
      <c r="S36" s="19"/>
      <c r="T36" s="19"/>
      <c r="U36" s="19"/>
      <c r="V36" s="19"/>
      <c r="W36" s="19"/>
    </row>
    <row r="37" spans="1:97" ht="18" customHeight="1">
      <c r="A37" s="49"/>
      <c r="B37" s="50"/>
      <c r="C37" s="50"/>
      <c r="D37" s="50"/>
      <c r="E37" s="138">
        <f t="shared" si="3"/>
        <v>0</v>
      </c>
      <c r="F37" s="139">
        <f t="shared" si="4"/>
        <v>0</v>
      </c>
      <c r="G37" s="50"/>
      <c r="H37" s="52"/>
      <c r="I37" s="53">
        <f t="shared" si="2"/>
        <v>0</v>
      </c>
      <c r="J37" s="57"/>
      <c r="K37" s="57"/>
      <c r="L37" s="57"/>
      <c r="M37" s="57"/>
      <c r="N37" s="57"/>
      <c r="O37" s="19"/>
      <c r="P37" s="19"/>
      <c r="Q37" s="19"/>
      <c r="R37" s="19"/>
      <c r="S37" s="19"/>
      <c r="T37" s="19"/>
      <c r="U37" s="19"/>
      <c r="V37" s="19"/>
      <c r="W37" s="19"/>
    </row>
    <row r="38" spans="1:97" ht="18" customHeight="1">
      <c r="A38" s="49"/>
      <c r="B38" s="50"/>
      <c r="C38" s="50"/>
      <c r="D38" s="50"/>
      <c r="E38" s="138">
        <f t="shared" si="3"/>
        <v>0</v>
      </c>
      <c r="F38" s="139">
        <f t="shared" si="4"/>
        <v>0</v>
      </c>
      <c r="G38" s="50"/>
      <c r="H38" s="52"/>
      <c r="I38" s="53">
        <f t="shared" si="2"/>
        <v>0</v>
      </c>
      <c r="J38" s="57"/>
      <c r="K38" s="57"/>
      <c r="L38" s="57"/>
      <c r="M38" s="57"/>
      <c r="N38" s="57"/>
      <c r="O38" s="19"/>
      <c r="P38" s="19"/>
      <c r="Q38" s="19"/>
      <c r="R38" s="19"/>
      <c r="S38" s="19"/>
      <c r="T38" s="19"/>
      <c r="U38" s="19"/>
      <c r="V38" s="19"/>
      <c r="W38" s="19"/>
    </row>
    <row r="39" spans="1:97" ht="18" customHeight="1" thickBot="1">
      <c r="A39" s="49"/>
      <c r="B39" s="58"/>
      <c r="C39" s="58"/>
      <c r="D39" s="58"/>
      <c r="E39" s="138">
        <f t="shared" si="3"/>
        <v>0</v>
      </c>
      <c r="F39" s="139">
        <f t="shared" si="4"/>
        <v>0</v>
      </c>
      <c r="G39" s="50"/>
      <c r="H39" s="52"/>
      <c r="I39" s="53">
        <f t="shared" si="2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97" ht="18" customHeight="1" thickBot="1">
      <c r="A40" s="59"/>
      <c r="B40" s="60"/>
      <c r="C40" s="60"/>
      <c r="D40" s="60"/>
      <c r="E40" s="61"/>
      <c r="F40" s="62"/>
      <c r="G40" s="60"/>
      <c r="H40" s="63" t="s">
        <v>19</v>
      </c>
      <c r="I40" s="64">
        <f>SUM(I13:I39)</f>
        <v>124.97499999999999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97" ht="18" customHeight="1" thickBot="1">
      <c r="A41" s="15"/>
      <c r="B41" s="15"/>
      <c r="C41" s="15"/>
      <c r="D41" s="15"/>
      <c r="E41" s="15"/>
      <c r="F41" s="15"/>
      <c r="G41" s="15"/>
      <c r="H41" s="15"/>
      <c r="I41" s="1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97" ht="18" customHeight="1" thickBot="1">
      <c r="A42" s="4" t="s">
        <v>20</v>
      </c>
      <c r="B42" s="73"/>
      <c r="C42" s="74"/>
      <c r="D42" s="74"/>
      <c r="E42" s="74"/>
      <c r="F42" s="75"/>
      <c r="G42" s="19"/>
      <c r="H42" s="65"/>
      <c r="I42" s="5" t="s">
        <v>21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97" ht="18" customHeight="1" thickBot="1">
      <c r="A43" s="10" t="s">
        <v>22</v>
      </c>
      <c r="B43" s="76"/>
      <c r="C43" s="166"/>
      <c r="D43" s="166"/>
      <c r="E43" s="77"/>
      <c r="F43" s="78"/>
      <c r="G43" s="19"/>
      <c r="H43" s="7" t="s">
        <v>23</v>
      </c>
      <c r="I43" s="84">
        <f>+I40</f>
        <v>124.97499999999999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97" ht="18" customHeight="1" thickTop="1">
      <c r="A44" s="11" t="s">
        <v>24</v>
      </c>
      <c r="B44" s="79"/>
      <c r="C44" s="35"/>
      <c r="D44" s="35"/>
      <c r="E44" s="35"/>
      <c r="F44" s="80"/>
      <c r="G44" s="19"/>
      <c r="H44" s="13"/>
      <c r="I44" s="66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97" ht="18" customHeight="1" thickBot="1">
      <c r="A45" s="12" t="s">
        <v>22</v>
      </c>
      <c r="B45" s="81"/>
      <c r="C45" s="82"/>
      <c r="D45" s="82"/>
      <c r="E45" s="82"/>
      <c r="F45" s="83"/>
      <c r="G45" s="19"/>
      <c r="H45" s="8"/>
      <c r="I45" s="6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</row>
    <row r="46" spans="1:97" ht="18" customHeight="1">
      <c r="A46" s="18"/>
      <c r="B46" s="18"/>
      <c r="C46" s="18"/>
      <c r="D46" s="18"/>
      <c r="E46" s="18"/>
      <c r="F46" s="18"/>
      <c r="G46" s="19"/>
      <c r="H46" s="13" t="s">
        <v>25</v>
      </c>
      <c r="I46" s="66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</row>
    <row r="47" spans="1:97" ht="18" customHeight="1" thickBot="1">
      <c r="A47" s="18"/>
      <c r="B47" s="18"/>
      <c r="C47" s="18"/>
      <c r="D47" s="18"/>
      <c r="E47" s="18"/>
      <c r="F47" s="18"/>
      <c r="G47" s="19"/>
      <c r="H47" s="6" t="s">
        <v>26</v>
      </c>
      <c r="I47" s="85">
        <f>+I43-I46</f>
        <v>124.97499999999999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</row>
    <row r="48" spans="1:97" ht="18" customHeight="1">
      <c r="A48" s="18" t="s">
        <v>69</v>
      </c>
      <c r="B48" s="72">
        <v>0.58499999999999996</v>
      </c>
      <c r="C48" s="72"/>
      <c r="D48" s="72"/>
      <c r="E48" s="18"/>
      <c r="F48" s="18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</row>
    <row r="49" spans="1:97" ht="18" customHeight="1">
      <c r="A49" s="99" t="s">
        <v>70</v>
      </c>
      <c r="B49" s="100">
        <v>0.625</v>
      </c>
      <c r="C49" s="18"/>
      <c r="D49" s="18"/>
      <c r="E49" s="18"/>
      <c r="F49" s="18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</row>
    <row r="50" spans="1:97" ht="18" customHeight="1">
      <c r="A50" s="27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</row>
    <row r="51" spans="1:97" ht="18" customHeight="1">
      <c r="A51" s="2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</row>
    <row r="52" spans="1:97" ht="18" customHeight="1">
      <c r="A52" s="27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</row>
    <row r="53" spans="1:97" ht="18" customHeight="1">
      <c r="A53" s="2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</row>
    <row r="54" spans="1:97" ht="18" customHeight="1">
      <c r="A54" s="27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</row>
    <row r="55" spans="1:97" ht="18" customHeight="1">
      <c r="A55" s="27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</row>
    <row r="56" spans="1:97" ht="18" customHeight="1">
      <c r="A56" s="27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</row>
    <row r="57" spans="1:97" ht="18" customHeight="1">
      <c r="A57" s="27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</row>
    <row r="58" spans="1:97" ht="18" customHeight="1">
      <c r="A58" s="27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</row>
    <row r="59" spans="1:97" ht="18" customHeight="1">
      <c r="A59" s="27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</row>
    <row r="60" spans="1:97" ht="20.100000000000001" customHeight="1">
      <c r="A60" s="27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</row>
    <row r="61" spans="1:97" ht="20.100000000000001" customHeight="1">
      <c r="A61" s="27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</row>
    <row r="62" spans="1:97" ht="20.100000000000001" customHeight="1">
      <c r="A62" s="27"/>
      <c r="B62" s="19"/>
      <c r="C62" s="19"/>
      <c r="D62" s="19"/>
      <c r="E62" s="19"/>
      <c r="F62" s="19"/>
      <c r="G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</row>
    <row r="63" spans="1:97" ht="20.100000000000001" customHeight="1">
      <c r="A63" s="27"/>
      <c r="B63" s="19"/>
      <c r="C63" s="19"/>
      <c r="D63" s="19"/>
      <c r="E63" s="19"/>
      <c r="F63" s="19"/>
      <c r="G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</row>
  </sheetData>
  <sheetProtection selectLockedCells="1"/>
  <pageMargins left="0.5" right="0.25" top="0.5" bottom="0.5" header="0.5" footer="0"/>
  <pageSetup scale="82" orientation="portrait" blackAndWhite="1" horizontalDpi="4294967292" r:id="rId1"/>
  <headerFooter scaleWithDoc="0" alignWithMargins="0">
    <oddHeader>&amp;C&amp;"Arial,Regular"Diocese of Southern Ohio
Expense Reimbursement Form</oddHeader>
    <oddFooter>&amp;R&amp;"Arial,Regular"rev 4/22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T. Brumleve</dc:creator>
  <cp:keywords/>
  <dc:description/>
  <cp:lastModifiedBy/>
  <cp:revision/>
  <dcterms:created xsi:type="dcterms:W3CDTF">1998-08-04T19:16:17Z</dcterms:created>
  <dcterms:modified xsi:type="dcterms:W3CDTF">2025-01-02T18:06:38Z</dcterms:modified>
  <cp:category/>
  <cp:contentStatus/>
</cp:coreProperties>
</file>